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2"/>
  </bookViews>
  <sheets>
    <sheet name="Domacin" sheetId="1" r:id="rId1"/>
    <sheet name="Komisija" sheetId="2" r:id="rId2"/>
    <sheet name="6konacna" sheetId="3" r:id="rId3"/>
    <sheet name="7konacna" sheetId="4" r:id="rId4"/>
    <sheet name="8konacna" sheetId="5" r:id="rId5"/>
  </sheets>
  <definedNames/>
  <calcPr fullCalcOnLoad="1"/>
</workbook>
</file>

<file path=xl/sharedStrings.xml><?xml version="1.0" encoding="utf-8"?>
<sst xmlns="http://schemas.openxmlformats.org/spreadsheetml/2006/main" count="1326" uniqueCount="394">
  <si>
    <t>ШЕСТИ РАЗРЕД</t>
  </si>
  <si>
    <t>Број ученика који је учествовао на такмичењу:</t>
  </si>
  <si>
    <t>Освојено бодова (ненормираних)</t>
  </si>
  <si>
    <t>Име и презиме</t>
  </si>
  <si>
    <t>Спец.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</si>
  <si>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</si>
  <si>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</si>
  <si>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</si>
  <si>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</si>
  <si>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</si>
  <si>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</si>
  <si>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</si>
  <si>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</si>
  <si>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Укупно</t>
  </si>
  <si>
    <t>Награда</t>
  </si>
  <si>
    <t>Петра Михајловић</t>
  </si>
  <si>
    <t>НЕ</t>
  </si>
  <si>
    <t>Б.Хероји</t>
  </si>
  <si>
    <t>Ниш</t>
  </si>
  <si>
    <t>Југослав Ђорђевић</t>
  </si>
  <si>
    <t>Теодора Мицић</t>
  </si>
  <si>
    <t>Филип Милосављевић</t>
  </si>
  <si>
    <t>Цар Константин</t>
  </si>
  <si>
    <t>Драгана Милошевић</t>
  </si>
  <si>
    <t>Милица Перић</t>
  </si>
  <si>
    <t>Учитељ Таса</t>
  </si>
  <si>
    <t>Гордана Станојевић</t>
  </si>
  <si>
    <t>Сања Миленковић</t>
  </si>
  <si>
    <t>И.Г.Ковачић</t>
  </si>
  <si>
    <t>Нишка Бања</t>
  </si>
  <si>
    <t>Ранђеловић Слађана</t>
  </si>
  <si>
    <t>Ања Јовановић</t>
  </si>
  <si>
    <t>Свети Сава</t>
  </si>
  <si>
    <t>Наташа Илијић</t>
  </si>
  <si>
    <t>Душан Живановић</t>
  </si>
  <si>
    <t>В. Карађорђе</t>
  </si>
  <si>
    <t>Биљана Богдановић</t>
  </si>
  <si>
    <t>Ивана Јовић</t>
  </si>
  <si>
    <t>Милица Крстић</t>
  </si>
  <si>
    <t>Лука Миљковић</t>
  </si>
  <si>
    <t>Тамара Марјановић</t>
  </si>
  <si>
    <t>Радица Јовановић</t>
  </si>
  <si>
    <t>Јелена Ђикић</t>
  </si>
  <si>
    <t>Ђорђе Ристић</t>
  </si>
  <si>
    <t>Весна Гроздановић</t>
  </si>
  <si>
    <t>Дамјан Митровић</t>
  </si>
  <si>
    <t>Чегар</t>
  </si>
  <si>
    <t>Дарко Симић</t>
  </si>
  <si>
    <t>Немања Милошевић</t>
  </si>
  <si>
    <t>Хелена Јовановић</t>
  </si>
  <si>
    <t>Миљана Џунић</t>
  </si>
  <si>
    <t>К.Рашић</t>
  </si>
  <si>
    <t>Ивица Маринковић</t>
  </si>
  <si>
    <t>Ана Миленковић</t>
  </si>
  <si>
    <t>Д.Радовић</t>
  </si>
  <si>
    <t>Вера Анђелковић</t>
  </si>
  <si>
    <t>Марко Коцић</t>
  </si>
  <si>
    <t>Б.Миљковић</t>
  </si>
  <si>
    <t>Снежана Рајић</t>
  </si>
  <si>
    <t>Анђела Тодоровић</t>
  </si>
  <si>
    <t>Ђорђе Павловић</t>
  </si>
  <si>
    <t>Дуња Јовановић</t>
  </si>
  <si>
    <t>Александар Голубовић</t>
  </si>
  <si>
    <t>Стефан Стојановић</t>
  </si>
  <si>
    <t>Александар Денић</t>
  </si>
  <si>
    <t>Д.Максимовић</t>
  </si>
  <si>
    <t>Чокот</t>
  </si>
  <si>
    <t>Марина Најдановић Лукић</t>
  </si>
  <si>
    <t>Миљана Стевановић</t>
  </si>
  <si>
    <t>И.Андрић</t>
  </si>
  <si>
    <t>Сузана Стојановић</t>
  </si>
  <si>
    <t>Алекса Здравковић</t>
  </si>
  <si>
    <t>Викторија Мишељић</t>
  </si>
  <si>
    <t>Мила Вујовић</t>
  </si>
  <si>
    <t>Стеван Костић</t>
  </si>
  <si>
    <t>Слађана Миланов</t>
  </si>
  <si>
    <t>Мила Мировић</t>
  </si>
  <si>
    <t>Данило Мишић</t>
  </si>
  <si>
    <t>Ђ.Јакшић</t>
  </si>
  <si>
    <t>Јелашница</t>
  </si>
  <si>
    <t>Светлана Ђикић</t>
  </si>
  <si>
    <t>Ивана Миливојевић</t>
  </si>
  <si>
    <t>Јован Вујовић</t>
  </si>
  <si>
    <t>Марко Листеш</t>
  </si>
  <si>
    <t>Р.Домановић</t>
  </si>
  <si>
    <t>Радослав Станојевић</t>
  </si>
  <si>
    <t>Ирина Ђорђевић</t>
  </si>
  <si>
    <t>Петар Брајковић</t>
  </si>
  <si>
    <t>Р.Вукићевић</t>
  </si>
  <si>
    <t>Биљана Николић</t>
  </si>
  <si>
    <t>Тина Пекић</t>
  </si>
  <si>
    <t>С.Синђелић</t>
  </si>
  <si>
    <t>Каменица</t>
  </si>
  <si>
    <t>Јована Савић</t>
  </si>
  <si>
    <t>Андрија Вучковић</t>
  </si>
  <si>
    <t>Дамјан Ћупић</t>
  </si>
  <si>
    <t>М.Ракић</t>
  </si>
  <si>
    <t>Медошевац</t>
  </si>
  <si>
    <t>Данијела Јовановић</t>
  </si>
  <si>
    <t>Урош Благојевић</t>
  </si>
  <si>
    <t>Татјана Мишић</t>
  </si>
  <si>
    <t>Николета Милутиновић</t>
  </si>
  <si>
    <t>Јован Рајковић</t>
  </si>
  <si>
    <t>Душан Каралић</t>
  </si>
  <si>
    <t>Богдан Бадњаревић</t>
  </si>
  <si>
    <t>Урош Миливојевић</t>
  </si>
  <si>
    <t>Ива Декић</t>
  </si>
  <si>
    <t>М.Антић</t>
  </si>
  <si>
    <t>Снежана Милетић</t>
  </si>
  <si>
    <t>Вељко Јеленковић</t>
  </si>
  <si>
    <t>Даница Спасић</t>
  </si>
  <si>
    <t xml:space="preserve">Краљ Петар I </t>
  </si>
  <si>
    <t>Нада Тричковић</t>
  </si>
  <si>
    <t>Сара Денић</t>
  </si>
  <si>
    <t>Миона Гроздановић</t>
  </si>
  <si>
    <t>Јована Станимировић</t>
  </si>
  <si>
    <t>Анђелија Здравковић</t>
  </si>
  <si>
    <t>Петра Станковић</t>
  </si>
  <si>
    <t>Теодора Гавриловић</t>
  </si>
  <si>
    <t>Анђела Крстић</t>
  </si>
  <si>
    <t>Јелена Јовановић</t>
  </si>
  <si>
    <t>Бојана Свиленковић</t>
  </si>
  <si>
    <t>Сара Јовановић</t>
  </si>
  <si>
    <t>Ватрослав Тричковић</t>
  </si>
  <si>
    <t>Станислава Николић</t>
  </si>
  <si>
    <t>Јована Кривачевић</t>
  </si>
  <si>
    <t>Његош</t>
  </si>
  <si>
    <t>Злата Стојановић</t>
  </si>
  <si>
    <t>Владана Вујисић</t>
  </si>
  <si>
    <t>Андрија Спасић</t>
  </si>
  <si>
    <t>Катарина Бито</t>
  </si>
  <si>
    <t>Вељко Ранђеловић</t>
  </si>
  <si>
    <t>Димитрије Милошевић</t>
  </si>
  <si>
    <t>Живојин Милутиновић</t>
  </si>
  <si>
    <t>Ћеле кула</t>
  </si>
  <si>
    <t>Миодраг Петровић</t>
  </si>
  <si>
    <t>Илија Костић</t>
  </si>
  <si>
    <t>Маријана Станковић</t>
  </si>
  <si>
    <t>Невена Петровић</t>
  </si>
  <si>
    <t>Стефан Живковић</t>
  </si>
  <si>
    <t>Никола Стевановић</t>
  </si>
  <si>
    <t>Б.Радичевић</t>
  </si>
  <si>
    <t>Габровац</t>
  </si>
  <si>
    <t>Снежана Стојановић</t>
  </si>
  <si>
    <t>Маша Јовић</t>
  </si>
  <si>
    <t>Стефан Немања</t>
  </si>
  <si>
    <t>Миодраг Нинић</t>
  </si>
  <si>
    <t>Алекса Милошевић</t>
  </si>
  <si>
    <t>Алекса Стефановић</t>
  </si>
  <si>
    <t>Даница Малетић</t>
  </si>
  <si>
    <t>Наталија Миљковић</t>
  </si>
  <si>
    <t>Тијана Виријевић</t>
  </si>
  <si>
    <t>Андрија Малбаша</t>
  </si>
  <si>
    <t>Никола Миленковић</t>
  </si>
  <si>
    <t>Лука Радичевић</t>
  </si>
  <si>
    <t>Зорана Тодоровић</t>
  </si>
  <si>
    <t>Славољуб Митић</t>
  </si>
  <si>
    <t>Сара Врућинић</t>
  </si>
  <si>
    <t>Маја Митић</t>
  </si>
  <si>
    <t>Доситеј Обрадовић</t>
  </si>
  <si>
    <t>Снежана Ђокић</t>
  </si>
  <si>
    <t>Карађорђе</t>
  </si>
  <si>
    <t>Г.Матејевац</t>
  </si>
  <si>
    <t>Бранко Радојковић</t>
  </si>
  <si>
    <t>ОКРУЖНО ТАКМИЧЕЊЕ</t>
  </si>
  <si>
    <t>Вук Караџић</t>
  </si>
  <si>
    <t>Дољевац</t>
  </si>
  <si>
    <t>Небојша Стаменковић</t>
  </si>
  <si>
    <t>Слађана Димитријевић</t>
  </si>
  <si>
    <t>Предраг Ранђеловић</t>
  </si>
  <si>
    <t>Лазар Милошевић</t>
  </si>
  <si>
    <t>Наташа Стевановић</t>
  </si>
  <si>
    <t>Анђела Миленковић</t>
  </si>
  <si>
    <t>Ана Стојановић</t>
  </si>
  <si>
    <t>Мерошина</t>
  </si>
  <si>
    <t>Алексинац</t>
  </si>
  <si>
    <t>Јастребачки партизани</t>
  </si>
  <si>
    <t>Вожд Карађорђе</t>
  </si>
  <si>
    <t>Д.Максимовић Катун</t>
  </si>
  <si>
    <t>Љупче Николић</t>
  </si>
  <si>
    <t>Биљана Станковић Богосављевић</t>
  </si>
  <si>
    <t>Бранислава Делић</t>
  </si>
  <si>
    <t>Милорад Отовић</t>
  </si>
  <si>
    <t>Братислав Симић</t>
  </si>
  <si>
    <t>Емилија Пешић</t>
  </si>
  <si>
    <t>Алекса Митић</t>
  </si>
  <si>
    <t>Јана Котник</t>
  </si>
  <si>
    <t>Драгана Рашић</t>
  </si>
  <si>
    <t>Урош Живковић</t>
  </si>
  <si>
    <t>Анита Мехмадовић</t>
  </si>
  <si>
    <t>Марта Стевановић</t>
  </si>
  <si>
    <t>Андрија Јевтић</t>
  </si>
  <si>
    <t>Давор Милутиновић</t>
  </si>
  <si>
    <t>Добрила Стамболић</t>
  </si>
  <si>
    <t>Сврљиг</t>
  </si>
  <si>
    <t>Борисав Гојковић</t>
  </si>
  <si>
    <t>СЕДМИ РАЗРЕД</t>
  </si>
  <si>
    <t>Јанко Ранђеловић</t>
  </si>
  <si>
    <t>Станислав Тодоровић</t>
  </si>
  <si>
    <t>Јасмина Кокот</t>
  </si>
  <si>
    <t>Младен Живковић</t>
  </si>
  <si>
    <t>ДА</t>
  </si>
  <si>
    <t>Гимн.С.Марковић</t>
  </si>
  <si>
    <t>Даниела Станојевић</t>
  </si>
  <si>
    <t>Ана Ранчић</t>
  </si>
  <si>
    <t>Љубица Мијалковић</t>
  </si>
  <si>
    <t>Јованa Митровић</t>
  </si>
  <si>
    <t>Катарина Тасић</t>
  </si>
  <si>
    <t>Марко Крстић</t>
  </si>
  <si>
    <t>Дарко Сарајкић Маркелић</t>
  </si>
  <si>
    <t>Лазар Стоиљковић</t>
  </si>
  <si>
    <t>Богдан Шипетић</t>
  </si>
  <si>
    <t>Јована Николић</t>
  </si>
  <si>
    <t>Братислав Милошевић</t>
  </si>
  <si>
    <t>Анастасија Марељ</t>
  </si>
  <si>
    <t>Вања Тодоровић</t>
  </si>
  <si>
    <t>Ирена Стојановић</t>
  </si>
  <si>
    <t>Никола Гоцић</t>
  </si>
  <si>
    <t>Милица Стојановић</t>
  </si>
  <si>
    <t>Снежана Цвејић</t>
  </si>
  <si>
    <t>Хелена Митић</t>
  </si>
  <si>
    <t>Тамара Соколов</t>
  </si>
  <si>
    <t>Ђорђе Радојковић</t>
  </si>
  <si>
    <t>Катарина Ранђеловић</t>
  </si>
  <si>
    <t>Јана Петровић</t>
  </si>
  <si>
    <t>Данило Петковић</t>
  </si>
  <si>
    <t>Ђорђе Цветковић</t>
  </si>
  <si>
    <t>Марко Недељковић</t>
  </si>
  <si>
    <t>Александар Цајић</t>
  </si>
  <si>
    <t>Стојан Денић</t>
  </si>
  <si>
    <t>Сташа Гејо</t>
  </si>
  <si>
    <t>Анђелија Скобелев</t>
  </si>
  <si>
    <t>Лука Јанковић</t>
  </si>
  <si>
    <t>Вељко Вучковић</t>
  </si>
  <si>
    <t>Снежана Здравковић</t>
  </si>
  <si>
    <t>Емилија Динић</t>
  </si>
  <si>
    <t>Ненад Тодоровић</t>
  </si>
  <si>
    <t>Никола Лазовић</t>
  </si>
  <si>
    <t>Лазар Лазић</t>
  </si>
  <si>
    <t>Милена Петровић</t>
  </si>
  <si>
    <t>Петар Илић</t>
  </si>
  <si>
    <t>Стефан Петковић</t>
  </si>
  <si>
    <t>Ања Живковић</t>
  </si>
  <si>
    <t>Вања Тасевски</t>
  </si>
  <si>
    <t>Тина Раденковић</t>
  </si>
  <si>
    <t>С.М.Мика</t>
  </si>
  <si>
    <t>Јелена Манасијевић</t>
  </si>
  <si>
    <t>Вања Лазаревић</t>
  </si>
  <si>
    <t>Славица Томић</t>
  </si>
  <si>
    <t>Душан Јовић</t>
  </si>
  <si>
    <t>Михајло Лилић</t>
  </si>
  <si>
    <t>Тамара Крстић</t>
  </si>
  <si>
    <t>Немања Јованчић</t>
  </si>
  <si>
    <t>Ивана Николић</t>
  </si>
  <si>
    <t>Никола Јовић</t>
  </si>
  <si>
    <t>Дуња Цекић</t>
  </si>
  <si>
    <t>Филип Новаковић</t>
  </si>
  <si>
    <t>Милан Стојановић</t>
  </si>
  <si>
    <t>Милица Ђорђевић</t>
  </si>
  <si>
    <t>Јелена Костић</t>
  </si>
  <si>
    <t>Димитрије Миладиновић</t>
  </si>
  <si>
    <t>Михајло Стаменковић</t>
  </si>
  <si>
    <t>Владимир Вељковић</t>
  </si>
  <si>
    <t>Александра Младенов</t>
  </si>
  <si>
    <t>Милош Миленовић</t>
  </si>
  <si>
    <t>Андрија Радичковић</t>
  </si>
  <si>
    <t>Ранко Радојичић</t>
  </si>
  <si>
    <t>Милан Тасић</t>
  </si>
  <si>
    <t>Милица Стевановић</t>
  </si>
  <si>
    <t>Небојша Ранковић</t>
  </si>
  <si>
    <t>Љубинка Стошић</t>
  </si>
  <si>
    <t>Мила Дикић</t>
  </si>
  <si>
    <t>Милица Трифуновић</t>
  </si>
  <si>
    <t>Ј.Ј. Змај</t>
  </si>
  <si>
    <t>Александра Вуковић</t>
  </si>
  <si>
    <t>Слободан Митић</t>
  </si>
  <si>
    <t>Маријета Божиновић</t>
  </si>
  <si>
    <t>Стефан Милановић</t>
  </si>
  <si>
    <t>Соња Радојковић</t>
  </si>
  <si>
    <t>8 РАЗРЕД</t>
  </si>
  <si>
    <t>Ирена Ђорђевић</t>
  </si>
  <si>
    <t>Марко Станковић</t>
  </si>
  <si>
    <t>Алекса Симић</t>
  </si>
  <si>
    <t>Анђелија Ђорђевић</t>
  </si>
  <si>
    <t xml:space="preserve">Душан Ристић </t>
  </si>
  <si>
    <t>Маша Јовановић</t>
  </si>
  <si>
    <t>Никола Спасић</t>
  </si>
  <si>
    <t>Селена Симић</t>
  </si>
  <si>
    <t>Вељко Бандука</t>
  </si>
  <si>
    <t>Иван Дамњановић</t>
  </si>
  <si>
    <t>Лазар Зец</t>
  </si>
  <si>
    <t>Наталија Димић</t>
  </si>
  <si>
    <t>Кристина Милосављевић</t>
  </si>
  <si>
    <t>Теодора Стојановић</t>
  </si>
  <si>
    <t>Петар Павловић</t>
  </si>
  <si>
    <t>Алексија Цмиљанић</t>
  </si>
  <si>
    <t>Андрија Стевановић</t>
  </si>
  <si>
    <t>Стеван Павловић</t>
  </si>
  <si>
    <t>Сара Станковић</t>
  </si>
  <si>
    <t>Лазар Стаменковић</t>
  </si>
  <si>
    <t>Зоран Кандић</t>
  </si>
  <si>
    <t>Душан Гоцић</t>
  </si>
  <si>
    <t>Милица Милојевић</t>
  </si>
  <si>
    <t>Наталија Стаменковић</t>
  </si>
  <si>
    <t>Јован Степановић</t>
  </si>
  <si>
    <t>Игор Стошић</t>
  </si>
  <si>
    <t>Александра Поповић</t>
  </si>
  <si>
    <t>Марко Грујић</t>
  </si>
  <si>
    <t>Емилија Миленковић</t>
  </si>
  <si>
    <t>Растко Петровић</t>
  </si>
  <si>
    <t>Ана Мишић</t>
  </si>
  <si>
    <t>Ања Величковић</t>
  </si>
  <si>
    <t>Јован Ромић</t>
  </si>
  <si>
    <t>Јован Стошић</t>
  </si>
  <si>
    <t>Мирослава Петровић</t>
  </si>
  <si>
    <t>Јована Јовановић</t>
  </si>
  <si>
    <t>Маја Милосављевић</t>
  </si>
  <si>
    <t>Маша Милошевић</t>
  </si>
  <si>
    <t>Милан Здравковић</t>
  </si>
  <si>
    <t>Анђела Петковић</t>
  </si>
  <si>
    <t>Урош Ристић</t>
  </si>
  <si>
    <t>Миљана Спасић</t>
  </si>
  <si>
    <t>Наталија Здравковић</t>
  </si>
  <si>
    <t>Невена Нешић</t>
  </si>
  <si>
    <t>Јелена Митровић</t>
  </si>
  <si>
    <t>Ирена Величковић</t>
  </si>
  <si>
    <t>Михајло Динчић</t>
  </si>
  <si>
    <t>Нина Стојиљковић</t>
  </si>
  <si>
    <t>Мирјана Димитријевић</t>
  </si>
  <si>
    <t>Мартина Цветановић</t>
  </si>
  <si>
    <t>Анђела Шарковић</t>
  </si>
  <si>
    <t>Марија Динић</t>
  </si>
  <si>
    <t>Житковац</t>
  </si>
  <si>
    <t>Владислав Обрадовић</t>
  </si>
  <si>
    <t>Петра Велиновић</t>
  </si>
  <si>
    <t>Павле Стипсић</t>
  </si>
  <si>
    <t>Милош Живковић</t>
  </si>
  <si>
    <t>Марија Пајкић</t>
  </si>
  <si>
    <t>Тодор Мајсторовић</t>
  </si>
  <si>
    <t>Анђела Бранчић</t>
  </si>
  <si>
    <t>Алексиначки рудник</t>
  </si>
  <si>
    <t>Небојша Раденковић</t>
  </si>
  <si>
    <t>Ј.Ј: Змај</t>
  </si>
  <si>
    <t>Алекс.рудник</t>
  </si>
  <si>
    <t>Александар Радивојевић</t>
  </si>
  <si>
    <t>Младеновић Милица</t>
  </si>
  <si>
    <t>Милош Динић</t>
  </si>
  <si>
    <t>Анђела Јовановић</t>
  </si>
  <si>
    <t>Митић Сања</t>
  </si>
  <si>
    <t>КОНАЧНИ РЕЗУЛТАТИ</t>
  </si>
  <si>
    <t>KOНАЧНИ РЕЗУЛТАТИ</t>
  </si>
  <si>
    <t>Лазар Голубовић</t>
  </si>
  <si>
    <t>Наталија Славковић</t>
  </si>
  <si>
    <t>Душан Филиповић</t>
  </si>
  <si>
    <t>I</t>
  </si>
  <si>
    <t>II</t>
  </si>
  <si>
    <t>III</t>
  </si>
  <si>
    <t>похвала</t>
  </si>
  <si>
    <t>Чланови комисије</t>
  </si>
  <si>
    <t>Милимо да сва имена и презимена пишете у редоследу ИМЕ-ПРЕЗИМЕ</t>
  </si>
  <si>
    <t>Школа - домаћин такмичења:</t>
  </si>
  <si>
    <t>6. разред</t>
  </si>
  <si>
    <t>7. разред</t>
  </si>
  <si>
    <t>8. разред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</si>
  <si>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</si>
  <si>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</si>
  <si>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</si>
  <si>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</si>
  <si>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</si>
  <si>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</si>
  <si>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</si>
  <si>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</si>
  <si>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</si>
  <si>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</si>
  <si>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</si>
  <si>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ОШ ''Вожд Карађорђе'' Ниш</t>
  </si>
  <si>
    <t>Милена Костић</t>
  </si>
  <si>
    <t>ОКРУГ</t>
  </si>
  <si>
    <t>Нишавски</t>
  </si>
  <si>
    <t>Јасмина Гејо</t>
  </si>
  <si>
    <t>ОШ ''Учитељ Таса''</t>
  </si>
  <si>
    <t>Гимназија ''Светозар Марковић''</t>
  </si>
  <si>
    <t>ОШ ''Бубањски хероји''</t>
  </si>
  <si>
    <t>ОШ ''Душан Радовић''</t>
  </si>
  <si>
    <t>ОШ ''Чегар''</t>
  </si>
  <si>
    <t>ОШ ''Јован Јовановић Змај''</t>
  </si>
  <si>
    <t>ОШ ''Свети Сава''</t>
  </si>
  <si>
    <t>ОШ ''Иван Горан Ковачић''</t>
  </si>
  <si>
    <t>Слађана Ранђеловић</t>
  </si>
  <si>
    <t>Снеђана Рајић</t>
  </si>
  <si>
    <t>ОШ ''Ђура Јакшић''</t>
  </si>
  <si>
    <t>ОШ ''Карађорђе''</t>
  </si>
  <si>
    <t>ОШ ''Бранко Миљковић''</t>
  </si>
  <si>
    <t>Бубањски.хероји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</si>
</sst>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23" xfId="0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D13" sqref="D13"/>
    </sheetView>
  </sheetViews>
  <sheetFormatPr defaultColWidth="9.140625" defaultRowHeight="12.75"/>
  <sheetData>
    <row r="2" spans="2:9" s="72" customFormat="1" ht="12.75">
      <c r="B2" s="79" t="s">
        <v>359</v>
      </c>
      <c r="C2" s="79"/>
      <c r="D2" s="79"/>
      <c r="E2" s="79"/>
      <c r="F2" s="79"/>
      <c r="G2" s="79"/>
      <c r="H2" s="79"/>
      <c r="I2" s="79"/>
    </row>
    <row r="3" s="72" customFormat="1" ht="12.75"/>
    <row r="4" s="72" customFormat="1" ht="12.75"/>
    <row r="5" s="72" customFormat="1" ht="12.75"/>
    <row r="6" spans="1:3" s="72" customFormat="1" ht="12.75">
      <c r="A6" s="74" t="s">
        <v>377</v>
      </c>
      <c r="C6" s="72" t="s">
        <v>378</v>
      </c>
    </row>
    <row r="7" spans="1:4" s="72" customFormat="1" ht="12.75">
      <c r="A7" s="79"/>
      <c r="B7" s="79"/>
      <c r="C7" s="79"/>
      <c r="D7" s="78"/>
    </row>
    <row r="8" spans="1:3" s="72" customFormat="1" ht="12.75">
      <c r="A8" s="73"/>
      <c r="B8" s="73"/>
      <c r="C8" s="73"/>
    </row>
    <row r="9" spans="1:4" s="72" customFormat="1" ht="12.75">
      <c r="A9" s="79" t="s">
        <v>360</v>
      </c>
      <c r="B9" s="79"/>
      <c r="C9" s="79"/>
      <c r="D9" s="78"/>
    </row>
    <row r="10" spans="1:3" ht="12.75">
      <c r="A10" s="58" t="s">
        <v>375</v>
      </c>
      <c r="B10" s="58"/>
      <c r="C10" s="58"/>
    </row>
    <row r="11" s="2" customFormat="1" ht="12.75"/>
    <row r="12" spans="1:4" s="72" customFormat="1" ht="12.75">
      <c r="A12" s="73" t="s">
        <v>361</v>
      </c>
      <c r="B12" s="73"/>
      <c r="C12" s="73"/>
      <c r="D12" s="72">
        <v>102</v>
      </c>
    </row>
    <row r="13" spans="1:3" s="72" customFormat="1" ht="12.75">
      <c r="A13" s="73"/>
      <c r="B13" s="73"/>
      <c r="C13" s="73"/>
    </row>
    <row r="14" spans="1:4" s="72" customFormat="1" ht="12.75">
      <c r="A14" s="73" t="s">
        <v>362</v>
      </c>
      <c r="B14" s="73"/>
      <c r="C14" s="73"/>
      <c r="D14" s="72">
        <v>65</v>
      </c>
    </row>
    <row r="15" spans="1:3" s="72" customFormat="1" ht="12.75">
      <c r="A15" s="73"/>
      <c r="B15" s="73"/>
      <c r="C15" s="73"/>
    </row>
    <row r="16" spans="1:4" s="72" customFormat="1" ht="12.75">
      <c r="A16" s="73" t="s">
        <v>363</v>
      </c>
      <c r="B16" s="73"/>
      <c r="C16" s="73"/>
      <c r="D16" s="72">
        <v>63</v>
      </c>
    </row>
    <row r="17" spans="1:3" ht="12.75">
      <c r="A17" s="57"/>
      <c r="B17" s="57"/>
      <c r="C17" s="57"/>
    </row>
    <row r="18" spans="1:3" s="72" customFormat="1" ht="12.75">
      <c r="A18" s="79" t="s">
        <v>364</v>
      </c>
      <c r="B18" s="79"/>
      <c r="C18" s="73"/>
    </row>
    <row r="19" spans="1:3" ht="12.75">
      <c r="A19" s="57"/>
      <c r="B19" s="57"/>
      <c r="C19" s="57"/>
    </row>
    <row r="20" spans="2:6" ht="13.5" customHeight="1">
      <c r="B20" s="78" t="s">
        <v>3</v>
      </c>
      <c r="C20" s="78"/>
      <c r="F20" t="s">
        <v>365</v>
      </c>
    </row>
    <row r="21" spans="2:3" ht="13.5" customHeight="1">
      <c r="B21" s="57" t="s">
        <v>376</v>
      </c>
      <c r="C21" s="57"/>
    </row>
    <row r="22" spans="2:3" ht="13.5" customHeight="1">
      <c r="B22" s="57"/>
      <c r="C22" s="57"/>
    </row>
    <row r="23" spans="2:3" ht="13.5" customHeight="1">
      <c r="B23" s="57"/>
      <c r="C23" s="57"/>
    </row>
    <row r="24" spans="1:7" s="72" customFormat="1" ht="13.5" customHeight="1">
      <c r="A24" s="79" t="s">
        <v>366</v>
      </c>
      <c r="B24" s="79"/>
      <c r="C24" s="79"/>
      <c r="D24" s="79"/>
      <c r="E24" s="79"/>
      <c r="F24" s="79"/>
      <c r="G24" s="78"/>
    </row>
    <row r="25" spans="1:3" ht="13.5" customHeight="1">
      <c r="A25" s="78" t="s">
        <v>367</v>
      </c>
      <c r="B25" s="78"/>
      <c r="C25" s="78"/>
    </row>
    <row r="26" spans="1:3" ht="13.5" customHeight="1">
      <c r="A26" s="57"/>
      <c r="B26" s="57"/>
      <c r="C26" s="57"/>
    </row>
    <row r="27" spans="2:6" ht="13.5" customHeight="1">
      <c r="B27" s="78" t="s">
        <v>3</v>
      </c>
      <c r="C27" s="78"/>
      <c r="F27" t="s">
        <v>365</v>
      </c>
    </row>
    <row r="28" spans="2:3" ht="13.5" customHeight="1">
      <c r="B28" s="57" t="s">
        <v>379</v>
      </c>
      <c r="C28" s="57"/>
    </row>
    <row r="29" spans="2:3" ht="13.5" customHeight="1">
      <c r="B29" s="57"/>
      <c r="C29" s="57"/>
    </row>
    <row r="30" spans="2:3" ht="13.5" customHeight="1">
      <c r="B30" s="57"/>
      <c r="C30" s="57"/>
    </row>
    <row r="31" spans="1:3" s="72" customFormat="1" ht="13.5" customHeight="1">
      <c r="A31" s="72" t="s">
        <v>368</v>
      </c>
      <c r="B31" s="73"/>
      <c r="C31" s="73"/>
    </row>
    <row r="32" spans="1:5" ht="13.5" customHeight="1">
      <c r="A32" s="78" t="s">
        <v>369</v>
      </c>
      <c r="B32" s="78"/>
      <c r="C32" s="78"/>
      <c r="D32" s="78"/>
      <c r="E32" s="78"/>
    </row>
    <row r="33" spans="2:3" ht="13.5" customHeight="1">
      <c r="B33" s="57"/>
      <c r="C33" s="57"/>
    </row>
    <row r="34" spans="2:6" ht="13.5" customHeight="1">
      <c r="B34" s="78" t="s">
        <v>3</v>
      </c>
      <c r="C34" s="78"/>
      <c r="F34" t="s">
        <v>365</v>
      </c>
    </row>
    <row r="35" ht="12.75">
      <c r="B35" t="s">
        <v>36</v>
      </c>
    </row>
  </sheetData>
  <sheetProtection/>
  <mergeCells count="10">
    <mergeCell ref="A25:C25"/>
    <mergeCell ref="B27:C27"/>
    <mergeCell ref="A32:E32"/>
    <mergeCell ref="B34:C34"/>
    <mergeCell ref="B2:I2"/>
    <mergeCell ref="A7:D7"/>
    <mergeCell ref="A9:D9"/>
    <mergeCell ref="A18:B18"/>
    <mergeCell ref="B20:C20"/>
    <mergeCell ref="A24:G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72" customFormat="1" ht="12.75">
      <c r="A2" s="79" t="s">
        <v>370</v>
      </c>
      <c r="B2" s="79"/>
      <c r="C2" s="79"/>
      <c r="D2" s="79"/>
      <c r="E2" s="79"/>
      <c r="F2" s="79"/>
      <c r="G2" s="79"/>
      <c r="H2" s="79"/>
      <c r="I2" s="78"/>
      <c r="J2" s="78"/>
    </row>
    <row r="4" spans="2:8" ht="12.75">
      <c r="B4" s="78" t="s">
        <v>3</v>
      </c>
      <c r="C4" s="78"/>
      <c r="D4" s="78"/>
      <c r="E4" s="78" t="s">
        <v>371</v>
      </c>
      <c r="F4" s="78"/>
      <c r="G4" s="78"/>
      <c r="H4" s="78"/>
    </row>
    <row r="5" spans="1:9" ht="30" customHeight="1">
      <c r="A5" s="75">
        <v>1</v>
      </c>
      <c r="B5" s="78" t="s">
        <v>388</v>
      </c>
      <c r="C5" s="78"/>
      <c r="D5" s="78"/>
      <c r="E5" s="80" t="s">
        <v>387</v>
      </c>
      <c r="F5" s="80"/>
      <c r="G5" s="80"/>
      <c r="H5" s="80"/>
      <c r="I5" s="80"/>
    </row>
    <row r="6" spans="1:9" ht="30" customHeight="1">
      <c r="A6" s="75">
        <v>2</v>
      </c>
      <c r="B6" s="78" t="s">
        <v>80</v>
      </c>
      <c r="C6" s="78"/>
      <c r="D6" s="78"/>
      <c r="E6" s="78" t="s">
        <v>390</v>
      </c>
      <c r="F6" s="78"/>
      <c r="G6" s="78"/>
      <c r="H6" s="78"/>
      <c r="I6" s="78"/>
    </row>
    <row r="7" spans="1:9" ht="30" customHeight="1">
      <c r="A7" s="75">
        <v>3</v>
      </c>
      <c r="B7" s="80" t="s">
        <v>163</v>
      </c>
      <c r="C7" s="80"/>
      <c r="D7" s="80"/>
      <c r="E7" s="78" t="s">
        <v>391</v>
      </c>
      <c r="F7" s="78"/>
      <c r="G7" s="78"/>
      <c r="H7" s="78"/>
      <c r="I7" s="78"/>
    </row>
    <row r="8" spans="1:9" ht="30" customHeight="1">
      <c r="A8" s="75">
        <v>4</v>
      </c>
      <c r="B8" s="80" t="s">
        <v>389</v>
      </c>
      <c r="C8" s="80"/>
      <c r="D8" s="80"/>
      <c r="E8" s="80" t="s">
        <v>392</v>
      </c>
      <c r="F8" s="80"/>
      <c r="G8" s="80"/>
      <c r="H8" s="80"/>
      <c r="I8" s="80"/>
    </row>
    <row r="9" spans="1:9" ht="30" customHeight="1">
      <c r="A9" s="75">
        <v>5</v>
      </c>
      <c r="B9" s="80" t="s">
        <v>248</v>
      </c>
      <c r="C9" s="80"/>
      <c r="D9" s="80"/>
      <c r="E9" s="80" t="s">
        <v>383</v>
      </c>
      <c r="F9" s="80"/>
      <c r="G9" s="80"/>
      <c r="H9" s="80"/>
      <c r="I9" s="80"/>
    </row>
    <row r="12" spans="1:10" s="72" customFormat="1" ht="12.75">
      <c r="A12" s="79" t="s">
        <v>372</v>
      </c>
      <c r="B12" s="79"/>
      <c r="C12" s="79"/>
      <c r="D12" s="79"/>
      <c r="E12" s="79"/>
      <c r="F12" s="79"/>
      <c r="G12" s="79"/>
      <c r="H12" s="79"/>
      <c r="I12" s="78"/>
      <c r="J12" s="78"/>
    </row>
    <row r="14" spans="2:8" ht="12.75">
      <c r="B14" s="78" t="s">
        <v>3</v>
      </c>
      <c r="C14" s="78"/>
      <c r="D14" s="78"/>
      <c r="E14" s="78" t="s">
        <v>371</v>
      </c>
      <c r="F14" s="78"/>
      <c r="G14" s="78"/>
      <c r="H14" s="78"/>
    </row>
    <row r="15" spans="1:9" ht="30" customHeight="1">
      <c r="A15" s="75">
        <v>1</v>
      </c>
      <c r="B15" s="78" t="s">
        <v>100</v>
      </c>
      <c r="C15" s="78"/>
      <c r="D15" s="78"/>
      <c r="E15" s="80" t="s">
        <v>384</v>
      </c>
      <c r="F15" s="80"/>
      <c r="G15" s="80"/>
      <c r="H15" s="80"/>
      <c r="I15" s="80"/>
    </row>
    <row r="16" spans="1:9" ht="30" customHeight="1">
      <c r="A16" s="75">
        <v>2</v>
      </c>
      <c r="B16" s="78" t="s">
        <v>275</v>
      </c>
      <c r="C16" s="78"/>
      <c r="D16" s="78"/>
      <c r="E16" s="78" t="s">
        <v>385</v>
      </c>
      <c r="F16" s="78"/>
      <c r="G16" s="78"/>
      <c r="H16" s="78"/>
      <c r="I16" s="78"/>
    </row>
    <row r="17" spans="1:9" ht="30" customHeight="1">
      <c r="A17" s="75">
        <v>3</v>
      </c>
      <c r="B17" s="80" t="s">
        <v>33</v>
      </c>
      <c r="C17" s="80"/>
      <c r="D17" s="80"/>
      <c r="E17" s="78" t="s">
        <v>386</v>
      </c>
      <c r="F17" s="78"/>
      <c r="G17" s="78"/>
      <c r="H17" s="78"/>
      <c r="I17" s="78"/>
    </row>
    <row r="18" spans="1:9" ht="30" customHeight="1">
      <c r="A18" s="75">
        <v>4</v>
      </c>
      <c r="B18" s="80" t="s">
        <v>41</v>
      </c>
      <c r="C18" s="80"/>
      <c r="D18" s="80"/>
      <c r="E18" s="80" t="s">
        <v>387</v>
      </c>
      <c r="F18" s="80"/>
      <c r="G18" s="80"/>
      <c r="H18" s="80"/>
      <c r="I18" s="80"/>
    </row>
    <row r="19" spans="1:9" ht="30" customHeight="1">
      <c r="A19" s="75">
        <v>5</v>
      </c>
      <c r="B19" s="80" t="s">
        <v>213</v>
      </c>
      <c r="C19" s="80"/>
      <c r="D19" s="80"/>
      <c r="E19" s="80" t="s">
        <v>383</v>
      </c>
      <c r="F19" s="80"/>
      <c r="G19" s="80"/>
      <c r="H19" s="80"/>
      <c r="I19" s="80"/>
    </row>
    <row r="22" spans="1:10" s="72" customFormat="1" ht="12.75">
      <c r="A22" s="79" t="s">
        <v>373</v>
      </c>
      <c r="B22" s="79"/>
      <c r="C22" s="79"/>
      <c r="D22" s="79"/>
      <c r="E22" s="79"/>
      <c r="F22" s="79"/>
      <c r="G22" s="79"/>
      <c r="H22" s="79"/>
      <c r="I22" s="78"/>
      <c r="J22" s="78"/>
    </row>
    <row r="24" spans="2:8" ht="12.75">
      <c r="B24" s="78" t="s">
        <v>3</v>
      </c>
      <c r="C24" s="78"/>
      <c r="D24" s="78"/>
      <c r="E24" s="78" t="s">
        <v>371</v>
      </c>
      <c r="F24" s="78"/>
      <c r="G24" s="78"/>
      <c r="H24" s="78"/>
    </row>
    <row r="25" spans="1:9" ht="30" customHeight="1">
      <c r="A25" s="75">
        <v>1</v>
      </c>
      <c r="B25" s="78" t="s">
        <v>44</v>
      </c>
      <c r="C25" s="78"/>
      <c r="D25" s="78"/>
      <c r="E25" s="78" t="s">
        <v>380</v>
      </c>
      <c r="F25" s="78"/>
      <c r="G25" s="78"/>
      <c r="H25" s="78"/>
      <c r="I25" s="78"/>
    </row>
    <row r="26" spans="1:9" ht="30" customHeight="1">
      <c r="A26" s="75">
        <v>2</v>
      </c>
      <c r="B26" s="78" t="s">
        <v>203</v>
      </c>
      <c r="C26" s="78"/>
      <c r="D26" s="78"/>
      <c r="E26" s="78" t="s">
        <v>381</v>
      </c>
      <c r="F26" s="78"/>
      <c r="G26" s="78"/>
      <c r="H26" s="78"/>
      <c r="I26" s="78"/>
    </row>
    <row r="27" spans="1:9" ht="30" customHeight="1">
      <c r="A27" s="75">
        <v>3</v>
      </c>
      <c r="B27" s="80" t="s">
        <v>19</v>
      </c>
      <c r="C27" s="80"/>
      <c r="D27" s="80"/>
      <c r="E27" s="78" t="s">
        <v>382</v>
      </c>
      <c r="F27" s="78"/>
      <c r="G27" s="78"/>
      <c r="H27" s="78"/>
      <c r="I27" s="78"/>
    </row>
    <row r="28" spans="1:9" ht="30" customHeight="1">
      <c r="A28" s="75">
        <v>4</v>
      </c>
      <c r="B28" s="80" t="s">
        <v>55</v>
      </c>
      <c r="C28" s="80"/>
      <c r="D28" s="80"/>
      <c r="E28" s="80" t="s">
        <v>383</v>
      </c>
      <c r="F28" s="80"/>
      <c r="G28" s="80"/>
      <c r="H28" s="80"/>
      <c r="I28" s="80"/>
    </row>
    <row r="29" spans="1:9" ht="30" customHeight="1">
      <c r="A29" s="75">
        <v>5</v>
      </c>
      <c r="B29" s="80" t="s">
        <v>47</v>
      </c>
      <c r="C29" s="80"/>
      <c r="D29" s="80"/>
      <c r="E29" s="80" t="s">
        <v>384</v>
      </c>
      <c r="F29" s="80"/>
      <c r="G29" s="80"/>
      <c r="H29" s="80"/>
      <c r="I29" s="80"/>
    </row>
    <row r="32" spans="1:5" s="72" customFormat="1" ht="12.75">
      <c r="A32" s="79" t="s">
        <v>374</v>
      </c>
      <c r="B32" s="79"/>
      <c r="C32" s="79"/>
      <c r="D32" s="79"/>
      <c r="E32" s="78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3.00390625" style="0" customWidth="1"/>
    <col min="5" max="5" width="26.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spans="2:4" s="24" customFormat="1" ht="12.75">
      <c r="B3" s="25" t="s">
        <v>164</v>
      </c>
      <c r="D3" s="24" t="s">
        <v>350</v>
      </c>
    </row>
    <row r="5" spans="3:5" ht="12.75">
      <c r="C5" s="1"/>
      <c r="D5" s="81" t="s">
        <v>0</v>
      </c>
      <c r="E5" s="78"/>
    </row>
    <row r="7" spans="1:7" s="2" customFormat="1" ht="12.75">
      <c r="A7" s="82" t="s">
        <v>1</v>
      </c>
      <c r="B7" s="82"/>
      <c r="C7" s="82"/>
      <c r="D7" s="78"/>
      <c r="E7" s="78"/>
      <c r="F7" s="78"/>
      <c r="G7" s="2">
        <v>102</v>
      </c>
    </row>
    <row r="9" spans="6:11" ht="13.5" thickBot="1">
      <c r="F9" s="83" t="s">
        <v>2</v>
      </c>
      <c r="G9" s="83"/>
      <c r="H9" s="83"/>
      <c r="I9" s="83"/>
      <c r="J9" s="83"/>
      <c r="K9" s="83"/>
    </row>
    <row r="10" spans="1:12" s="3" customFormat="1" ht="34.5" thickBot="1">
      <c r="A10" s="4" t="s">
        <v>3</v>
      </c>
      <c r="B10" s="5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8" t="s">
        <v>14</v>
      </c>
    </row>
    <row r="11" spans="1:13" ht="15.75">
      <c r="A11" s="49" t="s">
        <v>34</v>
      </c>
      <c r="B11" s="50" t="s">
        <v>16</v>
      </c>
      <c r="C11" s="50" t="s">
        <v>35</v>
      </c>
      <c r="D11" s="50" t="s">
        <v>18</v>
      </c>
      <c r="E11" s="50" t="s">
        <v>36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2">
        <f aca="true" t="shared" si="0" ref="K11:K42">SUM(F11:J11)</f>
        <v>100</v>
      </c>
      <c r="L11" s="76" t="s">
        <v>354</v>
      </c>
      <c r="M11" s="46"/>
    </row>
    <row r="12" spans="1:13" ht="15.75">
      <c r="A12" s="51" t="s">
        <v>20</v>
      </c>
      <c r="B12" s="52" t="s">
        <v>16</v>
      </c>
      <c r="C12" s="52" t="s">
        <v>17</v>
      </c>
      <c r="D12" s="52" t="s">
        <v>18</v>
      </c>
      <c r="E12" s="52" t="s">
        <v>19</v>
      </c>
      <c r="F12" s="15">
        <v>20</v>
      </c>
      <c r="G12" s="15">
        <v>20</v>
      </c>
      <c r="H12" s="15">
        <v>13</v>
      </c>
      <c r="I12" s="15">
        <v>20</v>
      </c>
      <c r="J12" s="15">
        <v>20</v>
      </c>
      <c r="K12" s="16">
        <f t="shared" si="0"/>
        <v>93</v>
      </c>
      <c r="L12" s="77" t="s">
        <v>354</v>
      </c>
      <c r="M12" s="46"/>
    </row>
    <row r="13" spans="1:13" ht="15.75">
      <c r="A13" s="51" t="s">
        <v>93</v>
      </c>
      <c r="B13" s="52" t="s">
        <v>16</v>
      </c>
      <c r="C13" s="52" t="s">
        <v>51</v>
      </c>
      <c r="D13" s="52" t="s">
        <v>18</v>
      </c>
      <c r="E13" s="52" t="s">
        <v>52</v>
      </c>
      <c r="F13" s="15">
        <v>20</v>
      </c>
      <c r="G13" s="15">
        <v>20</v>
      </c>
      <c r="H13" s="15">
        <v>20</v>
      </c>
      <c r="I13" s="15">
        <v>12</v>
      </c>
      <c r="J13" s="15">
        <v>20</v>
      </c>
      <c r="K13" s="16">
        <f t="shared" si="0"/>
        <v>92</v>
      </c>
      <c r="L13" s="77" t="s">
        <v>354</v>
      </c>
      <c r="M13" s="46"/>
    </row>
    <row r="14" spans="1:13" ht="15.75">
      <c r="A14" s="51" t="s">
        <v>71</v>
      </c>
      <c r="B14" s="52" t="s">
        <v>16</v>
      </c>
      <c r="C14" s="52" t="s">
        <v>17</v>
      </c>
      <c r="D14" s="52" t="s">
        <v>18</v>
      </c>
      <c r="E14" s="52" t="s">
        <v>19</v>
      </c>
      <c r="F14" s="15">
        <v>10</v>
      </c>
      <c r="G14" s="15">
        <v>20</v>
      </c>
      <c r="H14" s="15">
        <v>13</v>
      </c>
      <c r="I14" s="15">
        <v>20</v>
      </c>
      <c r="J14" s="15">
        <v>20</v>
      </c>
      <c r="K14" s="16">
        <f t="shared" si="0"/>
        <v>83</v>
      </c>
      <c r="L14" s="77" t="s">
        <v>355</v>
      </c>
      <c r="M14" s="46"/>
    </row>
    <row r="15" spans="1:13" ht="15.75">
      <c r="A15" s="51" t="s">
        <v>103</v>
      </c>
      <c r="B15" s="52" t="s">
        <v>16</v>
      </c>
      <c r="C15" s="52" t="s">
        <v>17</v>
      </c>
      <c r="D15" s="52" t="s">
        <v>18</v>
      </c>
      <c r="E15" s="52" t="s">
        <v>19</v>
      </c>
      <c r="F15" s="15">
        <v>15</v>
      </c>
      <c r="G15" s="15">
        <v>15</v>
      </c>
      <c r="H15" s="15">
        <v>13</v>
      </c>
      <c r="I15" s="15">
        <v>20</v>
      </c>
      <c r="J15" s="15">
        <v>20</v>
      </c>
      <c r="K15" s="16">
        <f t="shared" si="0"/>
        <v>83</v>
      </c>
      <c r="L15" s="77" t="s">
        <v>355</v>
      </c>
      <c r="M15" s="46"/>
    </row>
    <row r="16" spans="1:13" ht="15.75">
      <c r="A16" s="51" t="s">
        <v>109</v>
      </c>
      <c r="B16" s="52" t="s">
        <v>16</v>
      </c>
      <c r="C16" s="52" t="s">
        <v>51</v>
      </c>
      <c r="D16" s="52" t="s">
        <v>18</v>
      </c>
      <c r="E16" s="52" t="s">
        <v>52</v>
      </c>
      <c r="F16" s="15">
        <v>20</v>
      </c>
      <c r="G16" s="15">
        <v>20</v>
      </c>
      <c r="H16" s="15">
        <v>2</v>
      </c>
      <c r="I16" s="15">
        <v>20</v>
      </c>
      <c r="J16" s="15">
        <v>20</v>
      </c>
      <c r="K16" s="16">
        <f t="shared" si="0"/>
        <v>82</v>
      </c>
      <c r="L16" s="77" t="s">
        <v>355</v>
      </c>
      <c r="M16" s="46"/>
    </row>
    <row r="17" spans="1:13" ht="15.75">
      <c r="A17" s="51" t="s">
        <v>15</v>
      </c>
      <c r="B17" s="52" t="s">
        <v>16</v>
      </c>
      <c r="C17" s="52" t="s">
        <v>17</v>
      </c>
      <c r="D17" s="52" t="s">
        <v>18</v>
      </c>
      <c r="E17" s="52" t="s">
        <v>19</v>
      </c>
      <c r="F17" s="15">
        <v>20</v>
      </c>
      <c r="G17" s="15">
        <v>20</v>
      </c>
      <c r="H17" s="15">
        <v>2</v>
      </c>
      <c r="I17" s="15">
        <v>20</v>
      </c>
      <c r="J17" s="15">
        <v>20</v>
      </c>
      <c r="K17" s="16">
        <f t="shared" si="0"/>
        <v>82</v>
      </c>
      <c r="L17" s="77" t="s">
        <v>355</v>
      </c>
      <c r="M17" s="46"/>
    </row>
    <row r="18" spans="1:13" ht="15.75">
      <c r="A18" s="51" t="s">
        <v>118</v>
      </c>
      <c r="B18" s="52" t="s">
        <v>16</v>
      </c>
      <c r="C18" s="52" t="s">
        <v>111</v>
      </c>
      <c r="D18" s="52" t="s">
        <v>18</v>
      </c>
      <c r="E18" s="52" t="s">
        <v>112</v>
      </c>
      <c r="F18" s="15">
        <v>20</v>
      </c>
      <c r="G18" s="15">
        <v>7</v>
      </c>
      <c r="H18" s="15">
        <v>13</v>
      </c>
      <c r="I18" s="15">
        <v>20</v>
      </c>
      <c r="J18" s="15">
        <v>20</v>
      </c>
      <c r="K18" s="16">
        <f t="shared" si="0"/>
        <v>80</v>
      </c>
      <c r="L18" s="77" t="s">
        <v>355</v>
      </c>
      <c r="M18" s="46"/>
    </row>
    <row r="19" spans="1:13" ht="15.75">
      <c r="A19" s="51" t="s">
        <v>110</v>
      </c>
      <c r="B19" s="52" t="s">
        <v>16</v>
      </c>
      <c r="C19" s="52" t="s">
        <v>111</v>
      </c>
      <c r="D19" s="52" t="s">
        <v>18</v>
      </c>
      <c r="E19" s="52" t="s">
        <v>112</v>
      </c>
      <c r="F19" s="15">
        <v>20</v>
      </c>
      <c r="G19" s="15">
        <v>7</v>
      </c>
      <c r="H19" s="15">
        <v>13</v>
      </c>
      <c r="I19" s="15">
        <v>20</v>
      </c>
      <c r="J19" s="15">
        <v>20</v>
      </c>
      <c r="K19" s="16">
        <f t="shared" si="0"/>
        <v>80</v>
      </c>
      <c r="L19" s="77" t="s">
        <v>355</v>
      </c>
      <c r="M19" s="46"/>
    </row>
    <row r="20" spans="1:13" ht="15.75">
      <c r="A20" s="51" t="s">
        <v>63</v>
      </c>
      <c r="B20" s="52" t="s">
        <v>16</v>
      </c>
      <c r="C20" s="52" t="s">
        <v>57</v>
      </c>
      <c r="D20" s="52" t="s">
        <v>18</v>
      </c>
      <c r="E20" s="52" t="s">
        <v>58</v>
      </c>
      <c r="F20" s="15">
        <v>20</v>
      </c>
      <c r="G20" s="15">
        <v>7</v>
      </c>
      <c r="H20" s="15">
        <v>13</v>
      </c>
      <c r="I20" s="15">
        <v>20</v>
      </c>
      <c r="J20" s="15">
        <v>20</v>
      </c>
      <c r="K20" s="16">
        <f t="shared" si="0"/>
        <v>80</v>
      </c>
      <c r="L20" s="77" t="s">
        <v>355</v>
      </c>
      <c r="M20" s="46"/>
    </row>
    <row r="21" spans="1:13" ht="15.75">
      <c r="A21" s="51" t="s">
        <v>56</v>
      </c>
      <c r="B21" s="52" t="s">
        <v>16</v>
      </c>
      <c r="C21" s="52" t="s">
        <v>57</v>
      </c>
      <c r="D21" s="52" t="s">
        <v>18</v>
      </c>
      <c r="E21" s="52" t="s">
        <v>58</v>
      </c>
      <c r="F21" s="15">
        <v>20</v>
      </c>
      <c r="G21" s="15">
        <v>9</v>
      </c>
      <c r="H21" s="15">
        <v>9</v>
      </c>
      <c r="I21" s="15">
        <v>20</v>
      </c>
      <c r="J21" s="15">
        <v>20</v>
      </c>
      <c r="K21" s="16">
        <f t="shared" si="0"/>
        <v>78</v>
      </c>
      <c r="L21" s="77" t="s">
        <v>355</v>
      </c>
      <c r="M21" s="46"/>
    </row>
    <row r="22" spans="1:13" ht="15.75">
      <c r="A22" s="51" t="s">
        <v>115</v>
      </c>
      <c r="B22" s="52" t="s">
        <v>16</v>
      </c>
      <c r="C22" s="52" t="s">
        <v>17</v>
      </c>
      <c r="D22" s="52" t="s">
        <v>18</v>
      </c>
      <c r="E22" s="52" t="s">
        <v>19</v>
      </c>
      <c r="F22" s="15">
        <v>20</v>
      </c>
      <c r="G22" s="15">
        <v>5</v>
      </c>
      <c r="H22" s="15">
        <v>13</v>
      </c>
      <c r="I22" s="15">
        <v>20</v>
      </c>
      <c r="J22" s="15">
        <v>20</v>
      </c>
      <c r="K22" s="16">
        <f t="shared" si="0"/>
        <v>78</v>
      </c>
      <c r="L22" s="77" t="s">
        <v>355</v>
      </c>
      <c r="M22" s="46"/>
    </row>
    <row r="23" spans="1:13" ht="15.75">
      <c r="A23" s="51" t="s">
        <v>24</v>
      </c>
      <c r="B23" s="52" t="s">
        <v>16</v>
      </c>
      <c r="C23" s="52" t="s">
        <v>25</v>
      </c>
      <c r="D23" s="52" t="s">
        <v>18</v>
      </c>
      <c r="E23" s="52" t="s">
        <v>26</v>
      </c>
      <c r="F23" s="15">
        <v>20</v>
      </c>
      <c r="G23" s="15">
        <v>5</v>
      </c>
      <c r="H23" s="15">
        <v>13</v>
      </c>
      <c r="I23" s="15">
        <v>20</v>
      </c>
      <c r="J23" s="15">
        <v>20</v>
      </c>
      <c r="K23" s="16">
        <f t="shared" si="0"/>
        <v>78</v>
      </c>
      <c r="L23" s="77" t="s">
        <v>355</v>
      </c>
      <c r="M23" s="46"/>
    </row>
    <row r="24" spans="1:13" ht="15.75">
      <c r="A24" s="51" t="s">
        <v>50</v>
      </c>
      <c r="B24" s="52" t="s">
        <v>16</v>
      </c>
      <c r="C24" s="52" t="s">
        <v>51</v>
      </c>
      <c r="D24" s="52" t="s">
        <v>18</v>
      </c>
      <c r="E24" s="52" t="s">
        <v>52</v>
      </c>
      <c r="F24" s="15">
        <v>20</v>
      </c>
      <c r="G24" s="15">
        <v>8</v>
      </c>
      <c r="H24" s="15">
        <v>7</v>
      </c>
      <c r="I24" s="15">
        <v>20</v>
      </c>
      <c r="J24" s="15">
        <v>20</v>
      </c>
      <c r="K24" s="16">
        <f t="shared" si="0"/>
        <v>75</v>
      </c>
      <c r="L24" s="77" t="s">
        <v>356</v>
      </c>
      <c r="M24" s="46"/>
    </row>
    <row r="25" spans="1:13" ht="15.75">
      <c r="A25" s="51" t="s">
        <v>59</v>
      </c>
      <c r="B25" s="52" t="s">
        <v>16</v>
      </c>
      <c r="C25" s="52" t="s">
        <v>32</v>
      </c>
      <c r="D25" s="52" t="s">
        <v>18</v>
      </c>
      <c r="E25" s="52" t="s">
        <v>33</v>
      </c>
      <c r="F25" s="15">
        <v>20</v>
      </c>
      <c r="G25" s="15">
        <v>2</v>
      </c>
      <c r="H25" s="15">
        <v>13</v>
      </c>
      <c r="I25" s="15">
        <v>20</v>
      </c>
      <c r="J25" s="15">
        <v>15</v>
      </c>
      <c r="K25" s="16">
        <f t="shared" si="0"/>
        <v>70</v>
      </c>
      <c r="L25" s="77" t="s">
        <v>356</v>
      </c>
      <c r="M25" s="46"/>
    </row>
    <row r="26" spans="1:13" ht="15.75">
      <c r="A26" s="51" t="s">
        <v>43</v>
      </c>
      <c r="B26" s="52" t="s">
        <v>16</v>
      </c>
      <c r="C26" s="52" t="s">
        <v>25</v>
      </c>
      <c r="D26" s="52" t="s">
        <v>18</v>
      </c>
      <c r="E26" s="52" t="s">
        <v>44</v>
      </c>
      <c r="F26" s="15">
        <v>20</v>
      </c>
      <c r="G26" s="15">
        <v>5</v>
      </c>
      <c r="H26" s="15">
        <v>5</v>
      </c>
      <c r="I26" s="15">
        <v>20</v>
      </c>
      <c r="J26" s="15">
        <v>20</v>
      </c>
      <c r="K26" s="16">
        <f t="shared" si="0"/>
        <v>70</v>
      </c>
      <c r="L26" s="77" t="s">
        <v>356</v>
      </c>
      <c r="M26" s="46"/>
    </row>
    <row r="27" spans="1:13" ht="15.75">
      <c r="A27" s="51" t="s">
        <v>133</v>
      </c>
      <c r="B27" s="52" t="s">
        <v>16</v>
      </c>
      <c r="C27" s="52" t="s">
        <v>134</v>
      </c>
      <c r="D27" s="52" t="s">
        <v>18</v>
      </c>
      <c r="E27" s="52" t="s">
        <v>135</v>
      </c>
      <c r="F27" s="15">
        <v>2</v>
      </c>
      <c r="G27" s="15">
        <v>6</v>
      </c>
      <c r="H27" s="15">
        <v>20</v>
      </c>
      <c r="I27" s="15">
        <v>20</v>
      </c>
      <c r="J27" s="15">
        <v>20</v>
      </c>
      <c r="K27" s="16">
        <f t="shared" si="0"/>
        <v>68</v>
      </c>
      <c r="L27" s="77" t="s">
        <v>356</v>
      </c>
      <c r="M27" s="46"/>
    </row>
    <row r="28" spans="1:13" ht="15.75">
      <c r="A28" s="51" t="s">
        <v>73</v>
      </c>
      <c r="B28" s="52" t="s">
        <v>16</v>
      </c>
      <c r="C28" s="52" t="s">
        <v>51</v>
      </c>
      <c r="D28" s="52" t="s">
        <v>18</v>
      </c>
      <c r="E28" s="52" t="s">
        <v>52</v>
      </c>
      <c r="F28" s="15">
        <v>20</v>
      </c>
      <c r="G28" s="15">
        <v>6</v>
      </c>
      <c r="H28" s="15">
        <v>2</v>
      </c>
      <c r="I28" s="15">
        <v>20</v>
      </c>
      <c r="J28" s="15">
        <v>20</v>
      </c>
      <c r="K28" s="16">
        <f t="shared" si="0"/>
        <v>68</v>
      </c>
      <c r="L28" s="77" t="s">
        <v>356</v>
      </c>
      <c r="M28" s="46"/>
    </row>
    <row r="29" spans="1:13" ht="15.75">
      <c r="A29" s="51" t="s">
        <v>39</v>
      </c>
      <c r="B29" s="52" t="s">
        <v>16</v>
      </c>
      <c r="C29" s="52" t="s">
        <v>22</v>
      </c>
      <c r="D29" s="52" t="s">
        <v>18</v>
      </c>
      <c r="E29" s="52" t="s">
        <v>23</v>
      </c>
      <c r="F29" s="15">
        <v>10</v>
      </c>
      <c r="G29" s="15">
        <v>10</v>
      </c>
      <c r="H29" s="15">
        <v>8</v>
      </c>
      <c r="I29" s="15">
        <v>20</v>
      </c>
      <c r="J29" s="15">
        <v>20</v>
      </c>
      <c r="K29" s="16">
        <f t="shared" si="0"/>
        <v>68</v>
      </c>
      <c r="L29" s="77" t="s">
        <v>356</v>
      </c>
      <c r="M29" s="46"/>
    </row>
    <row r="30" spans="1:13" ht="15.75">
      <c r="A30" s="51" t="s">
        <v>61</v>
      </c>
      <c r="B30" s="52" t="s">
        <v>16</v>
      </c>
      <c r="C30" s="52" t="s">
        <v>54</v>
      </c>
      <c r="D30" s="52" t="s">
        <v>18</v>
      </c>
      <c r="E30" s="52" t="s">
        <v>55</v>
      </c>
      <c r="F30" s="15">
        <v>4</v>
      </c>
      <c r="G30" s="15">
        <v>10</v>
      </c>
      <c r="H30" s="15">
        <v>20</v>
      </c>
      <c r="I30" s="15">
        <v>20</v>
      </c>
      <c r="J30" s="15">
        <v>14</v>
      </c>
      <c r="K30" s="16">
        <f t="shared" si="0"/>
        <v>68</v>
      </c>
      <c r="L30" s="77" t="s">
        <v>356</v>
      </c>
      <c r="M30" s="46"/>
    </row>
    <row r="31" spans="1:13" ht="15.75">
      <c r="A31" s="51" t="s">
        <v>21</v>
      </c>
      <c r="B31" s="52" t="s">
        <v>16</v>
      </c>
      <c r="C31" s="52" t="s">
        <v>22</v>
      </c>
      <c r="D31" s="52" t="s">
        <v>18</v>
      </c>
      <c r="E31" s="52" t="s">
        <v>23</v>
      </c>
      <c r="F31" s="15">
        <v>20</v>
      </c>
      <c r="G31" s="15">
        <v>0</v>
      </c>
      <c r="H31" s="15">
        <v>7</v>
      </c>
      <c r="I31" s="15">
        <v>20</v>
      </c>
      <c r="J31" s="15">
        <v>20</v>
      </c>
      <c r="K31" s="16">
        <f t="shared" si="0"/>
        <v>67</v>
      </c>
      <c r="L31" s="77" t="s">
        <v>356</v>
      </c>
      <c r="M31" s="46"/>
    </row>
    <row r="32" spans="1:13" ht="15.75">
      <c r="A32" s="51" t="s">
        <v>104</v>
      </c>
      <c r="B32" s="52" t="s">
        <v>16</v>
      </c>
      <c r="C32" s="52" t="s">
        <v>46</v>
      </c>
      <c r="D32" s="52" t="s">
        <v>18</v>
      </c>
      <c r="E32" s="52" t="s">
        <v>47</v>
      </c>
      <c r="F32" s="15">
        <v>20</v>
      </c>
      <c r="G32" s="15">
        <v>0</v>
      </c>
      <c r="H32" s="15">
        <v>7</v>
      </c>
      <c r="I32" s="15">
        <v>20</v>
      </c>
      <c r="J32" s="15">
        <v>20</v>
      </c>
      <c r="K32" s="16">
        <f t="shared" si="0"/>
        <v>67</v>
      </c>
      <c r="L32" s="77" t="s">
        <v>356</v>
      </c>
      <c r="M32" s="46"/>
    </row>
    <row r="33" spans="1:13" ht="15.75">
      <c r="A33" s="51" t="s">
        <v>40</v>
      </c>
      <c r="B33" s="52" t="s">
        <v>16</v>
      </c>
      <c r="C33" s="52" t="s">
        <v>28</v>
      </c>
      <c r="D33" s="52" t="s">
        <v>29</v>
      </c>
      <c r="E33" s="52" t="s">
        <v>41</v>
      </c>
      <c r="F33" s="15">
        <v>20</v>
      </c>
      <c r="G33" s="15">
        <v>2</v>
      </c>
      <c r="H33" s="15">
        <v>5</v>
      </c>
      <c r="I33" s="15">
        <v>20</v>
      </c>
      <c r="J33" s="15">
        <v>20</v>
      </c>
      <c r="K33" s="16">
        <f t="shared" si="0"/>
        <v>67</v>
      </c>
      <c r="L33" s="77" t="s">
        <v>356</v>
      </c>
      <c r="M33" s="46"/>
    </row>
    <row r="34" spans="1:13" ht="15.75">
      <c r="A34" s="51" t="s">
        <v>94</v>
      </c>
      <c r="B34" s="52" t="s">
        <v>16</v>
      </c>
      <c r="C34" s="52" t="s">
        <v>28</v>
      </c>
      <c r="D34" s="52" t="s">
        <v>29</v>
      </c>
      <c r="E34" s="52" t="s">
        <v>30</v>
      </c>
      <c r="F34" s="15">
        <v>13</v>
      </c>
      <c r="G34" s="15">
        <v>4</v>
      </c>
      <c r="H34" s="15">
        <v>20</v>
      </c>
      <c r="I34" s="15">
        <v>10</v>
      </c>
      <c r="J34" s="15">
        <v>20</v>
      </c>
      <c r="K34" s="16">
        <f t="shared" si="0"/>
        <v>67</v>
      </c>
      <c r="L34" s="77" t="s">
        <v>356</v>
      </c>
      <c r="M34" s="46"/>
    </row>
    <row r="35" spans="1:13" ht="15.75">
      <c r="A35" s="51" t="s">
        <v>147</v>
      </c>
      <c r="B35" s="52" t="s">
        <v>16</v>
      </c>
      <c r="C35" s="52" t="s">
        <v>28</v>
      </c>
      <c r="D35" s="52" t="s">
        <v>29</v>
      </c>
      <c r="E35" s="52" t="s">
        <v>41</v>
      </c>
      <c r="F35" s="15">
        <v>2</v>
      </c>
      <c r="G35" s="15">
        <v>4</v>
      </c>
      <c r="H35" s="15">
        <v>20</v>
      </c>
      <c r="I35" s="15">
        <v>20</v>
      </c>
      <c r="J35" s="15">
        <v>20</v>
      </c>
      <c r="K35" s="16">
        <f t="shared" si="0"/>
        <v>66</v>
      </c>
      <c r="L35" s="77" t="s">
        <v>356</v>
      </c>
      <c r="M35" s="46"/>
    </row>
    <row r="36" spans="1:13" ht="15.75">
      <c r="A36" s="51" t="s">
        <v>45</v>
      </c>
      <c r="B36" s="52" t="s">
        <v>16</v>
      </c>
      <c r="C36" s="52" t="s">
        <v>46</v>
      </c>
      <c r="D36" s="52" t="s">
        <v>18</v>
      </c>
      <c r="E36" s="52" t="s">
        <v>47</v>
      </c>
      <c r="F36" s="15">
        <v>4</v>
      </c>
      <c r="G36" s="15">
        <v>20</v>
      </c>
      <c r="H36" s="15">
        <v>0</v>
      </c>
      <c r="I36" s="15">
        <v>20</v>
      </c>
      <c r="J36" s="15">
        <v>20</v>
      </c>
      <c r="K36" s="16">
        <f t="shared" si="0"/>
        <v>64</v>
      </c>
      <c r="L36" s="77" t="s">
        <v>357</v>
      </c>
      <c r="M36" s="46"/>
    </row>
    <row r="37" spans="1:13" ht="15.75">
      <c r="A37" s="51" t="s">
        <v>31</v>
      </c>
      <c r="B37" s="52" t="s">
        <v>16</v>
      </c>
      <c r="C37" s="52" t="s">
        <v>32</v>
      </c>
      <c r="D37" s="52" t="s">
        <v>18</v>
      </c>
      <c r="E37" s="52" t="s">
        <v>33</v>
      </c>
      <c r="F37" s="15">
        <v>15</v>
      </c>
      <c r="G37" s="15">
        <v>0</v>
      </c>
      <c r="H37" s="15">
        <v>5</v>
      </c>
      <c r="I37" s="15">
        <v>20</v>
      </c>
      <c r="J37" s="15">
        <v>20</v>
      </c>
      <c r="K37" s="16">
        <f t="shared" si="0"/>
        <v>60</v>
      </c>
      <c r="L37" s="77" t="s">
        <v>357</v>
      </c>
      <c r="M37" s="46"/>
    </row>
    <row r="38" spans="1:13" ht="15.75">
      <c r="A38" s="51" t="s">
        <v>139</v>
      </c>
      <c r="B38" s="52" t="s">
        <v>16</v>
      </c>
      <c r="C38" s="52" t="s">
        <v>46</v>
      </c>
      <c r="D38" s="52" t="s">
        <v>18</v>
      </c>
      <c r="E38" s="52" t="s">
        <v>100</v>
      </c>
      <c r="F38" s="15">
        <v>20</v>
      </c>
      <c r="G38" s="15">
        <v>0</v>
      </c>
      <c r="H38" s="15">
        <v>0</v>
      </c>
      <c r="I38" s="15">
        <v>20</v>
      </c>
      <c r="J38" s="15">
        <v>20</v>
      </c>
      <c r="K38" s="16">
        <f t="shared" si="0"/>
        <v>60</v>
      </c>
      <c r="L38" s="77" t="s">
        <v>357</v>
      </c>
      <c r="M38" s="46"/>
    </row>
    <row r="39" spans="1:13" ht="15.75">
      <c r="A39" s="51" t="s">
        <v>152</v>
      </c>
      <c r="B39" s="52" t="s">
        <v>16</v>
      </c>
      <c r="C39" s="52" t="s">
        <v>22</v>
      </c>
      <c r="D39" s="52" t="s">
        <v>18</v>
      </c>
      <c r="E39" s="52" t="s">
        <v>23</v>
      </c>
      <c r="F39" s="15">
        <v>20</v>
      </c>
      <c r="G39" s="15">
        <v>0</v>
      </c>
      <c r="H39" s="15">
        <v>0</v>
      </c>
      <c r="I39" s="15">
        <v>20</v>
      </c>
      <c r="J39" s="15">
        <v>18</v>
      </c>
      <c r="K39" s="16">
        <f t="shared" si="0"/>
        <v>58</v>
      </c>
      <c r="L39" s="77" t="s">
        <v>357</v>
      </c>
      <c r="M39" s="46"/>
    </row>
    <row r="40" spans="1:13" ht="15.75">
      <c r="A40" s="55" t="s">
        <v>186</v>
      </c>
      <c r="B40" s="52" t="s">
        <v>16</v>
      </c>
      <c r="C40" s="52" t="s">
        <v>177</v>
      </c>
      <c r="D40" s="52" t="s">
        <v>175</v>
      </c>
      <c r="E40" s="52" t="s">
        <v>181</v>
      </c>
      <c r="F40" s="15">
        <v>2</v>
      </c>
      <c r="G40" s="15">
        <v>2</v>
      </c>
      <c r="H40" s="15">
        <v>11</v>
      </c>
      <c r="I40" s="15">
        <v>20</v>
      </c>
      <c r="J40" s="15">
        <v>20</v>
      </c>
      <c r="K40" s="16">
        <f t="shared" si="0"/>
        <v>55</v>
      </c>
      <c r="L40" s="77" t="s">
        <v>357</v>
      </c>
      <c r="M40" s="46"/>
    </row>
    <row r="41" spans="1:13" ht="15.75">
      <c r="A41" s="51" t="s">
        <v>128</v>
      </c>
      <c r="B41" s="52" t="s">
        <v>16</v>
      </c>
      <c r="C41" s="52" t="s">
        <v>25</v>
      </c>
      <c r="D41" s="52" t="s">
        <v>18</v>
      </c>
      <c r="E41" s="52" t="s">
        <v>44</v>
      </c>
      <c r="F41" s="15">
        <v>20</v>
      </c>
      <c r="G41" s="15">
        <v>2</v>
      </c>
      <c r="H41" s="15">
        <v>2</v>
      </c>
      <c r="I41" s="15">
        <v>20</v>
      </c>
      <c r="J41" s="15">
        <v>10</v>
      </c>
      <c r="K41" s="16">
        <f t="shared" si="0"/>
        <v>54</v>
      </c>
      <c r="L41" s="77" t="s">
        <v>357</v>
      </c>
      <c r="M41" s="46"/>
    </row>
    <row r="42" spans="1:13" ht="15.75">
      <c r="A42" s="51" t="s">
        <v>155</v>
      </c>
      <c r="B42" s="52" t="s">
        <v>16</v>
      </c>
      <c r="C42" s="52" t="s">
        <v>17</v>
      </c>
      <c r="D42" s="52" t="s">
        <v>18</v>
      </c>
      <c r="E42" s="52" t="s">
        <v>156</v>
      </c>
      <c r="F42" s="15">
        <v>20</v>
      </c>
      <c r="G42" s="15">
        <v>4</v>
      </c>
      <c r="H42" s="15">
        <v>5</v>
      </c>
      <c r="I42" s="15">
        <v>14</v>
      </c>
      <c r="J42" s="15">
        <v>10</v>
      </c>
      <c r="K42" s="16">
        <f t="shared" si="0"/>
        <v>53</v>
      </c>
      <c r="L42" s="77" t="s">
        <v>357</v>
      </c>
      <c r="M42" s="46"/>
    </row>
    <row r="43" spans="1:13" ht="15.75">
      <c r="A43" s="51" t="s">
        <v>42</v>
      </c>
      <c r="B43" s="52" t="s">
        <v>16</v>
      </c>
      <c r="C43" s="52" t="s">
        <v>32</v>
      </c>
      <c r="D43" s="52" t="s">
        <v>18</v>
      </c>
      <c r="E43" s="52" t="s">
        <v>33</v>
      </c>
      <c r="F43" s="15">
        <v>6</v>
      </c>
      <c r="G43" s="15">
        <v>4</v>
      </c>
      <c r="H43" s="15">
        <v>7</v>
      </c>
      <c r="I43" s="15">
        <v>16</v>
      </c>
      <c r="J43" s="15">
        <v>20</v>
      </c>
      <c r="K43" s="16">
        <f aca="true" t="shared" si="1" ref="K43:K74">SUM(F43:J43)</f>
        <v>53</v>
      </c>
      <c r="L43" s="77" t="s">
        <v>357</v>
      </c>
      <c r="M43" s="46"/>
    </row>
    <row r="44" spans="1:13" ht="15.75">
      <c r="A44" s="51" t="s">
        <v>99</v>
      </c>
      <c r="B44" s="52" t="s">
        <v>16</v>
      </c>
      <c r="C44" s="52" t="s">
        <v>46</v>
      </c>
      <c r="D44" s="52" t="s">
        <v>18</v>
      </c>
      <c r="E44" s="52" t="s">
        <v>100</v>
      </c>
      <c r="F44" s="15">
        <v>5</v>
      </c>
      <c r="G44" s="15">
        <v>6</v>
      </c>
      <c r="H44" s="15">
        <v>0</v>
      </c>
      <c r="I44" s="15">
        <v>20</v>
      </c>
      <c r="J44" s="15">
        <v>20</v>
      </c>
      <c r="K44" s="16">
        <f t="shared" si="1"/>
        <v>51</v>
      </c>
      <c r="L44" s="77" t="s">
        <v>357</v>
      </c>
      <c r="M44" s="46"/>
    </row>
    <row r="45" spans="1:13" ht="15.75">
      <c r="A45" s="51" t="s">
        <v>124</v>
      </c>
      <c r="B45" s="52" t="s">
        <v>16</v>
      </c>
      <c r="C45" s="52" t="s">
        <v>25</v>
      </c>
      <c r="D45" s="52" t="s">
        <v>18</v>
      </c>
      <c r="E45" s="52" t="s">
        <v>26</v>
      </c>
      <c r="F45" s="15">
        <v>4</v>
      </c>
      <c r="G45" s="15">
        <v>6</v>
      </c>
      <c r="H45" s="15">
        <v>0</v>
      </c>
      <c r="I45" s="15">
        <v>20</v>
      </c>
      <c r="J45" s="15">
        <v>20</v>
      </c>
      <c r="K45" s="16">
        <f t="shared" si="1"/>
        <v>50</v>
      </c>
      <c r="L45" s="77" t="s">
        <v>357</v>
      </c>
      <c r="M45" s="46"/>
    </row>
    <row r="46" spans="1:13" ht="15.75">
      <c r="A46" s="51" t="s">
        <v>72</v>
      </c>
      <c r="B46" s="52" t="s">
        <v>16</v>
      </c>
      <c r="C46" s="52" t="s">
        <v>22</v>
      </c>
      <c r="D46" s="52" t="s">
        <v>18</v>
      </c>
      <c r="E46" s="52" t="s">
        <v>23</v>
      </c>
      <c r="F46" s="15">
        <v>2</v>
      </c>
      <c r="G46" s="15">
        <v>20</v>
      </c>
      <c r="H46" s="15">
        <v>0</v>
      </c>
      <c r="I46" s="15">
        <v>20</v>
      </c>
      <c r="J46" s="15">
        <v>6</v>
      </c>
      <c r="K46" s="16">
        <f t="shared" si="1"/>
        <v>48</v>
      </c>
      <c r="L46" s="17"/>
      <c r="M46" s="46"/>
    </row>
    <row r="47" spans="1:13" ht="15.75">
      <c r="A47" s="51" t="s">
        <v>83</v>
      </c>
      <c r="B47" s="52" t="s">
        <v>16</v>
      </c>
      <c r="C47" s="52" t="s">
        <v>84</v>
      </c>
      <c r="D47" s="52" t="s">
        <v>18</v>
      </c>
      <c r="E47" s="52" t="s">
        <v>85</v>
      </c>
      <c r="F47" s="15">
        <v>0</v>
      </c>
      <c r="G47" s="15">
        <v>3</v>
      </c>
      <c r="H47" s="15">
        <v>5</v>
      </c>
      <c r="I47" s="15">
        <v>20</v>
      </c>
      <c r="J47" s="15">
        <v>20</v>
      </c>
      <c r="K47" s="16">
        <f t="shared" si="1"/>
        <v>48</v>
      </c>
      <c r="L47" s="17"/>
      <c r="M47" s="46"/>
    </row>
    <row r="48" spans="1:13" ht="15.75">
      <c r="A48" s="51" t="s">
        <v>105</v>
      </c>
      <c r="B48" s="52" t="s">
        <v>16</v>
      </c>
      <c r="C48" s="52" t="s">
        <v>22</v>
      </c>
      <c r="D48" s="52" t="s">
        <v>18</v>
      </c>
      <c r="E48" s="52" t="s">
        <v>23</v>
      </c>
      <c r="F48" s="15">
        <v>20</v>
      </c>
      <c r="G48" s="15">
        <v>0</v>
      </c>
      <c r="H48" s="15">
        <v>7</v>
      </c>
      <c r="I48" s="15">
        <v>20</v>
      </c>
      <c r="J48" s="15">
        <v>1</v>
      </c>
      <c r="K48" s="16">
        <f t="shared" si="1"/>
        <v>48</v>
      </c>
      <c r="L48" s="17"/>
      <c r="M48" s="46"/>
    </row>
    <row r="49" spans="1:13" ht="15.75">
      <c r="A49" s="55" t="s">
        <v>187</v>
      </c>
      <c r="B49" s="52" t="s">
        <v>16</v>
      </c>
      <c r="C49" s="52" t="s">
        <v>178</v>
      </c>
      <c r="D49" s="52" t="s">
        <v>175</v>
      </c>
      <c r="E49" s="52" t="s">
        <v>182</v>
      </c>
      <c r="F49" s="15">
        <v>6</v>
      </c>
      <c r="G49" s="15">
        <v>20</v>
      </c>
      <c r="H49" s="15">
        <v>20</v>
      </c>
      <c r="I49" s="15">
        <v>0</v>
      </c>
      <c r="J49" s="15">
        <v>0</v>
      </c>
      <c r="K49" s="16">
        <f t="shared" si="1"/>
        <v>46</v>
      </c>
      <c r="L49" s="17"/>
      <c r="M49" s="46"/>
    </row>
    <row r="50" spans="1:13" ht="15.75">
      <c r="A50" s="51" t="s">
        <v>102</v>
      </c>
      <c r="B50" s="52" t="s">
        <v>16</v>
      </c>
      <c r="C50" s="52" t="s">
        <v>51</v>
      </c>
      <c r="D50" s="52" t="s">
        <v>18</v>
      </c>
      <c r="E50" s="52" t="s">
        <v>52</v>
      </c>
      <c r="F50" s="15">
        <v>4</v>
      </c>
      <c r="G50" s="15">
        <v>0</v>
      </c>
      <c r="H50" s="15">
        <v>2</v>
      </c>
      <c r="I50" s="15">
        <v>20</v>
      </c>
      <c r="J50" s="15">
        <v>20</v>
      </c>
      <c r="K50" s="16">
        <f t="shared" si="1"/>
        <v>46</v>
      </c>
      <c r="L50" s="17"/>
      <c r="M50" s="46"/>
    </row>
    <row r="51" spans="1:13" ht="15.75">
      <c r="A51" s="51" t="s">
        <v>74</v>
      </c>
      <c r="B51" s="52" t="s">
        <v>16</v>
      </c>
      <c r="C51" s="52" t="s">
        <v>65</v>
      </c>
      <c r="D51" s="52" t="s">
        <v>66</v>
      </c>
      <c r="E51" s="52" t="s">
        <v>75</v>
      </c>
      <c r="F51" s="15">
        <v>6</v>
      </c>
      <c r="G51" s="15">
        <v>2</v>
      </c>
      <c r="H51" s="15">
        <v>20</v>
      </c>
      <c r="I51" s="15">
        <v>0</v>
      </c>
      <c r="J51" s="15">
        <v>18</v>
      </c>
      <c r="K51" s="16">
        <f t="shared" si="1"/>
        <v>46</v>
      </c>
      <c r="L51" s="17"/>
      <c r="M51" s="46"/>
    </row>
    <row r="52" spans="1:13" ht="15.75">
      <c r="A52" s="51" t="s">
        <v>125</v>
      </c>
      <c r="B52" s="52" t="s">
        <v>16</v>
      </c>
      <c r="C52" s="52" t="s">
        <v>111</v>
      </c>
      <c r="D52" s="52" t="s">
        <v>18</v>
      </c>
      <c r="E52" s="52" t="s">
        <v>112</v>
      </c>
      <c r="F52" s="15">
        <v>3</v>
      </c>
      <c r="G52" s="15">
        <v>2</v>
      </c>
      <c r="H52" s="15">
        <v>0</v>
      </c>
      <c r="I52" s="15">
        <v>20</v>
      </c>
      <c r="J52" s="15">
        <v>20</v>
      </c>
      <c r="K52" s="16">
        <f t="shared" si="1"/>
        <v>45</v>
      </c>
      <c r="L52" s="17"/>
      <c r="M52" s="46"/>
    </row>
    <row r="53" spans="1:13" ht="15.75">
      <c r="A53" s="51" t="s">
        <v>53</v>
      </c>
      <c r="B53" s="52" t="s">
        <v>16</v>
      </c>
      <c r="C53" s="52" t="s">
        <v>54</v>
      </c>
      <c r="D53" s="52" t="s">
        <v>18</v>
      </c>
      <c r="E53" s="52" t="s">
        <v>55</v>
      </c>
      <c r="F53" s="15">
        <v>2</v>
      </c>
      <c r="G53" s="15">
        <v>6</v>
      </c>
      <c r="H53" s="15">
        <v>13</v>
      </c>
      <c r="I53" s="15">
        <v>20</v>
      </c>
      <c r="J53" s="15">
        <v>4</v>
      </c>
      <c r="K53" s="16">
        <f t="shared" si="1"/>
        <v>45</v>
      </c>
      <c r="L53" s="17"/>
      <c r="M53" s="46"/>
    </row>
    <row r="54" spans="1:13" ht="15.75">
      <c r="A54" s="55" t="s">
        <v>189</v>
      </c>
      <c r="B54" s="52" t="s">
        <v>16</v>
      </c>
      <c r="C54" s="52" t="s">
        <v>193</v>
      </c>
      <c r="D54" s="52" t="s">
        <v>194</v>
      </c>
      <c r="E54" s="52" t="s">
        <v>195</v>
      </c>
      <c r="F54" s="15">
        <v>4</v>
      </c>
      <c r="G54" s="15">
        <v>0</v>
      </c>
      <c r="H54" s="15">
        <v>0</v>
      </c>
      <c r="I54" s="15">
        <v>20</v>
      </c>
      <c r="J54" s="15">
        <v>20</v>
      </c>
      <c r="K54" s="16">
        <f t="shared" si="1"/>
        <v>44</v>
      </c>
      <c r="L54" s="17"/>
      <c r="M54" s="46"/>
    </row>
    <row r="55" spans="1:13" ht="15.75">
      <c r="A55" s="51" t="s">
        <v>153</v>
      </c>
      <c r="B55" s="52" t="s">
        <v>16</v>
      </c>
      <c r="C55" s="52" t="s">
        <v>54</v>
      </c>
      <c r="D55" s="52" t="s">
        <v>18</v>
      </c>
      <c r="E55" s="52" t="s">
        <v>55</v>
      </c>
      <c r="F55" s="15">
        <v>4</v>
      </c>
      <c r="G55" s="15">
        <v>0</v>
      </c>
      <c r="H55" s="15">
        <v>0</v>
      </c>
      <c r="I55" s="15">
        <v>20</v>
      </c>
      <c r="J55" s="15">
        <v>20</v>
      </c>
      <c r="K55" s="16">
        <f t="shared" si="1"/>
        <v>44</v>
      </c>
      <c r="L55" s="17"/>
      <c r="M55" s="46"/>
    </row>
    <row r="56" spans="1:13" ht="15.75">
      <c r="A56" s="51" t="s">
        <v>136</v>
      </c>
      <c r="B56" s="52" t="s">
        <v>16</v>
      </c>
      <c r="C56" s="52" t="s">
        <v>84</v>
      </c>
      <c r="D56" s="52" t="s">
        <v>18</v>
      </c>
      <c r="E56" s="52" t="s">
        <v>85</v>
      </c>
      <c r="F56" s="15">
        <v>2</v>
      </c>
      <c r="G56" s="15">
        <v>0</v>
      </c>
      <c r="H56" s="15">
        <v>2</v>
      </c>
      <c r="I56" s="15">
        <v>20</v>
      </c>
      <c r="J56" s="15">
        <v>20</v>
      </c>
      <c r="K56" s="16">
        <f t="shared" si="1"/>
        <v>44</v>
      </c>
      <c r="L56" s="17"/>
      <c r="M56" s="46"/>
    </row>
    <row r="57" spans="1:13" ht="15.75">
      <c r="A57" s="51" t="s">
        <v>62</v>
      </c>
      <c r="B57" s="52" t="s">
        <v>16</v>
      </c>
      <c r="C57" s="52" t="s">
        <v>22</v>
      </c>
      <c r="D57" s="52" t="s">
        <v>18</v>
      </c>
      <c r="E57" s="52" t="s">
        <v>23</v>
      </c>
      <c r="F57" s="15">
        <v>2</v>
      </c>
      <c r="G57" s="15">
        <v>0</v>
      </c>
      <c r="H57" s="15">
        <v>7</v>
      </c>
      <c r="I57" s="15">
        <v>14</v>
      </c>
      <c r="J57" s="15">
        <v>20</v>
      </c>
      <c r="K57" s="16">
        <f t="shared" si="1"/>
        <v>43</v>
      </c>
      <c r="L57" s="17"/>
      <c r="M57" s="46"/>
    </row>
    <row r="58" spans="1:13" ht="15.75">
      <c r="A58" s="51" t="s">
        <v>49</v>
      </c>
      <c r="B58" s="52" t="s">
        <v>16</v>
      </c>
      <c r="C58" s="52" t="s">
        <v>25</v>
      </c>
      <c r="D58" s="52" t="s">
        <v>18</v>
      </c>
      <c r="E58" s="52" t="s">
        <v>26</v>
      </c>
      <c r="F58" s="15">
        <v>20</v>
      </c>
      <c r="G58" s="15">
        <v>20</v>
      </c>
      <c r="H58" s="15">
        <v>2</v>
      </c>
      <c r="I58" s="15">
        <v>0</v>
      </c>
      <c r="J58" s="15">
        <v>0</v>
      </c>
      <c r="K58" s="16">
        <f t="shared" si="1"/>
        <v>42</v>
      </c>
      <c r="L58" s="17"/>
      <c r="M58" s="46"/>
    </row>
    <row r="59" spans="1:13" ht="15.75">
      <c r="A59" s="51" t="s">
        <v>150</v>
      </c>
      <c r="B59" s="52" t="s">
        <v>16</v>
      </c>
      <c r="C59" s="52" t="s">
        <v>46</v>
      </c>
      <c r="D59" s="52" t="s">
        <v>18</v>
      </c>
      <c r="E59" s="52" t="s">
        <v>100</v>
      </c>
      <c r="F59" s="15">
        <v>20</v>
      </c>
      <c r="G59" s="15">
        <v>0</v>
      </c>
      <c r="H59" s="15">
        <v>0</v>
      </c>
      <c r="I59" s="15">
        <v>20</v>
      </c>
      <c r="J59" s="15">
        <v>1</v>
      </c>
      <c r="K59" s="16">
        <f t="shared" si="1"/>
        <v>41</v>
      </c>
      <c r="L59" s="17"/>
      <c r="M59" s="46"/>
    </row>
    <row r="60" spans="1:13" ht="15.75">
      <c r="A60" s="51" t="s">
        <v>90</v>
      </c>
      <c r="B60" s="52" t="s">
        <v>16</v>
      </c>
      <c r="C60" s="52" t="s">
        <v>91</v>
      </c>
      <c r="D60" s="52" t="s">
        <v>92</v>
      </c>
      <c r="E60" s="52" t="s">
        <v>80</v>
      </c>
      <c r="F60" s="15">
        <v>3</v>
      </c>
      <c r="G60" s="15">
        <v>0</v>
      </c>
      <c r="H60" s="15">
        <v>2</v>
      </c>
      <c r="I60" s="15">
        <v>16</v>
      </c>
      <c r="J60" s="15">
        <v>20</v>
      </c>
      <c r="K60" s="16">
        <f t="shared" si="1"/>
        <v>41</v>
      </c>
      <c r="L60" s="17"/>
      <c r="M60" s="46"/>
    </row>
    <row r="61" spans="1:13" ht="15.75">
      <c r="A61" s="51" t="s">
        <v>138</v>
      </c>
      <c r="B61" s="52" t="s">
        <v>16</v>
      </c>
      <c r="C61" s="52" t="s">
        <v>107</v>
      </c>
      <c r="D61" s="52" t="s">
        <v>18</v>
      </c>
      <c r="E61" s="52" t="s">
        <v>108</v>
      </c>
      <c r="F61" s="15">
        <v>2</v>
      </c>
      <c r="G61" s="15">
        <v>4</v>
      </c>
      <c r="H61" s="15">
        <v>2</v>
      </c>
      <c r="I61" s="15">
        <v>12</v>
      </c>
      <c r="J61" s="15">
        <v>20</v>
      </c>
      <c r="K61" s="16">
        <f t="shared" si="1"/>
        <v>40</v>
      </c>
      <c r="L61" s="17"/>
      <c r="M61" s="46"/>
    </row>
    <row r="62" spans="1:13" ht="15.75">
      <c r="A62" s="51" t="s">
        <v>27</v>
      </c>
      <c r="B62" s="52" t="s">
        <v>16</v>
      </c>
      <c r="C62" s="52" t="s">
        <v>28</v>
      </c>
      <c r="D62" s="52" t="s">
        <v>29</v>
      </c>
      <c r="E62" s="52" t="s">
        <v>30</v>
      </c>
      <c r="F62" s="15">
        <v>6</v>
      </c>
      <c r="G62" s="15">
        <v>6</v>
      </c>
      <c r="H62" s="15">
        <v>2</v>
      </c>
      <c r="I62" s="15">
        <v>20</v>
      </c>
      <c r="J62" s="15">
        <v>4</v>
      </c>
      <c r="K62" s="16">
        <f t="shared" si="1"/>
        <v>38</v>
      </c>
      <c r="L62" s="17"/>
      <c r="M62" s="46"/>
    </row>
    <row r="63" spans="1:13" ht="15.75">
      <c r="A63" s="51" t="s">
        <v>106</v>
      </c>
      <c r="B63" s="52" t="s">
        <v>16</v>
      </c>
      <c r="C63" s="52" t="s">
        <v>107</v>
      </c>
      <c r="D63" s="52" t="s">
        <v>18</v>
      </c>
      <c r="E63" s="52" t="s">
        <v>108</v>
      </c>
      <c r="F63" s="15">
        <v>6</v>
      </c>
      <c r="G63" s="15">
        <v>2</v>
      </c>
      <c r="H63" s="15">
        <v>2</v>
      </c>
      <c r="I63" s="15">
        <v>7</v>
      </c>
      <c r="J63" s="15">
        <v>20</v>
      </c>
      <c r="K63" s="16">
        <f t="shared" si="1"/>
        <v>37</v>
      </c>
      <c r="L63" s="17"/>
      <c r="M63" s="46"/>
    </row>
    <row r="64" spans="1:13" ht="15.75">
      <c r="A64" s="51" t="s">
        <v>120</v>
      </c>
      <c r="B64" s="52" t="s">
        <v>16</v>
      </c>
      <c r="C64" s="52" t="s">
        <v>28</v>
      </c>
      <c r="D64" s="52" t="s">
        <v>29</v>
      </c>
      <c r="E64" s="52" t="s">
        <v>30</v>
      </c>
      <c r="F64" s="15">
        <v>15</v>
      </c>
      <c r="G64" s="15">
        <v>2</v>
      </c>
      <c r="H64" s="15">
        <v>0</v>
      </c>
      <c r="I64" s="15">
        <v>0</v>
      </c>
      <c r="J64" s="15">
        <v>20</v>
      </c>
      <c r="K64" s="16">
        <f t="shared" si="1"/>
        <v>37</v>
      </c>
      <c r="L64" s="17"/>
      <c r="M64" s="46"/>
    </row>
    <row r="65" spans="1:13" ht="15.75">
      <c r="A65" s="51" t="s">
        <v>60</v>
      </c>
      <c r="B65" s="52" t="s">
        <v>16</v>
      </c>
      <c r="C65" s="52" t="s">
        <v>22</v>
      </c>
      <c r="D65" s="52" t="s">
        <v>18</v>
      </c>
      <c r="E65" s="52" t="s">
        <v>23</v>
      </c>
      <c r="F65" s="15">
        <v>2</v>
      </c>
      <c r="G65" s="15">
        <v>11</v>
      </c>
      <c r="H65" s="15">
        <v>0</v>
      </c>
      <c r="I65" s="15">
        <v>10</v>
      </c>
      <c r="J65" s="15">
        <v>10</v>
      </c>
      <c r="K65" s="16">
        <f t="shared" si="1"/>
        <v>33</v>
      </c>
      <c r="L65" s="17"/>
      <c r="M65" s="46"/>
    </row>
    <row r="66" spans="1:13" ht="15.75">
      <c r="A66" s="51" t="s">
        <v>64</v>
      </c>
      <c r="B66" s="52" t="s">
        <v>16</v>
      </c>
      <c r="C66" s="52" t="s">
        <v>65</v>
      </c>
      <c r="D66" s="52" t="s">
        <v>66</v>
      </c>
      <c r="E66" s="52" t="s">
        <v>67</v>
      </c>
      <c r="F66" s="15">
        <v>10</v>
      </c>
      <c r="G66" s="15">
        <v>6</v>
      </c>
      <c r="H66" s="15">
        <v>2</v>
      </c>
      <c r="I66" s="15">
        <v>0</v>
      </c>
      <c r="J66" s="15">
        <v>15</v>
      </c>
      <c r="K66" s="16">
        <f t="shared" si="1"/>
        <v>33</v>
      </c>
      <c r="L66" s="17"/>
      <c r="M66" s="46"/>
    </row>
    <row r="67" spans="1:13" ht="15.75">
      <c r="A67" s="51" t="s">
        <v>119</v>
      </c>
      <c r="B67" s="52" t="s">
        <v>16</v>
      </c>
      <c r="C67" s="52" t="s">
        <v>32</v>
      </c>
      <c r="D67" s="52" t="s">
        <v>18</v>
      </c>
      <c r="E67" s="52" t="s">
        <v>33</v>
      </c>
      <c r="F67" s="15">
        <v>10</v>
      </c>
      <c r="G67" s="15">
        <v>2</v>
      </c>
      <c r="H67" s="15">
        <v>2</v>
      </c>
      <c r="I67" s="15">
        <v>0</v>
      </c>
      <c r="J67" s="15">
        <v>18</v>
      </c>
      <c r="K67" s="16">
        <f t="shared" si="1"/>
        <v>32</v>
      </c>
      <c r="L67" s="17"/>
      <c r="M67" s="46"/>
    </row>
    <row r="68" spans="1:13" ht="15.75">
      <c r="A68" s="51" t="s">
        <v>154</v>
      </c>
      <c r="B68" s="52" t="s">
        <v>16</v>
      </c>
      <c r="C68" s="52" t="s">
        <v>57</v>
      </c>
      <c r="D68" s="52" t="s">
        <v>18</v>
      </c>
      <c r="E68" s="52" t="s">
        <v>58</v>
      </c>
      <c r="F68" s="15">
        <v>20</v>
      </c>
      <c r="G68" s="15">
        <v>6</v>
      </c>
      <c r="H68" s="15">
        <v>2</v>
      </c>
      <c r="I68" s="15">
        <v>0</v>
      </c>
      <c r="J68" s="15">
        <v>2</v>
      </c>
      <c r="K68" s="16">
        <f t="shared" si="1"/>
        <v>30</v>
      </c>
      <c r="L68" s="17"/>
      <c r="M68" s="46"/>
    </row>
    <row r="69" spans="1:13" ht="15.75">
      <c r="A69" s="51" t="s">
        <v>68</v>
      </c>
      <c r="B69" s="52" t="s">
        <v>16</v>
      </c>
      <c r="C69" s="52" t="s">
        <v>69</v>
      </c>
      <c r="D69" s="52" t="s">
        <v>18</v>
      </c>
      <c r="E69" s="52" t="s">
        <v>70</v>
      </c>
      <c r="F69" s="15">
        <v>6</v>
      </c>
      <c r="G69" s="15">
        <v>0</v>
      </c>
      <c r="H69" s="15">
        <v>0</v>
      </c>
      <c r="I69" s="15">
        <v>20</v>
      </c>
      <c r="J69" s="15">
        <v>4</v>
      </c>
      <c r="K69" s="16">
        <f t="shared" si="1"/>
        <v>30</v>
      </c>
      <c r="L69" s="17"/>
      <c r="M69" s="46"/>
    </row>
    <row r="70" spans="1:13" ht="15.75">
      <c r="A70" s="51" t="s">
        <v>130</v>
      </c>
      <c r="B70" s="52" t="s">
        <v>16</v>
      </c>
      <c r="C70" s="52" t="s">
        <v>78</v>
      </c>
      <c r="D70" s="52" t="s">
        <v>79</v>
      </c>
      <c r="E70" s="52" t="s">
        <v>80</v>
      </c>
      <c r="F70" s="15">
        <v>4</v>
      </c>
      <c r="G70" s="15">
        <v>4</v>
      </c>
      <c r="H70" s="15">
        <v>2</v>
      </c>
      <c r="I70" s="15">
        <v>0</v>
      </c>
      <c r="J70" s="15">
        <v>20</v>
      </c>
      <c r="K70" s="16">
        <f t="shared" si="1"/>
        <v>30</v>
      </c>
      <c r="L70" s="17"/>
      <c r="M70" s="46"/>
    </row>
    <row r="71" spans="1:13" ht="15.75">
      <c r="A71" s="51" t="s">
        <v>117</v>
      </c>
      <c r="B71" s="52" t="s">
        <v>16</v>
      </c>
      <c r="C71" s="52" t="s">
        <v>88</v>
      </c>
      <c r="D71" s="52" t="s">
        <v>18</v>
      </c>
      <c r="E71" s="52" t="s">
        <v>89</v>
      </c>
      <c r="F71" s="15">
        <v>20</v>
      </c>
      <c r="G71" s="15">
        <v>0</v>
      </c>
      <c r="H71" s="15">
        <v>2</v>
      </c>
      <c r="I71" s="15">
        <v>0</v>
      </c>
      <c r="J71" s="15">
        <v>8</v>
      </c>
      <c r="K71" s="16">
        <f t="shared" si="1"/>
        <v>30</v>
      </c>
      <c r="L71" s="17"/>
      <c r="M71" s="46"/>
    </row>
    <row r="72" spans="1:13" ht="15.75">
      <c r="A72" s="51" t="s">
        <v>129</v>
      </c>
      <c r="B72" s="52" t="s">
        <v>16</v>
      </c>
      <c r="C72" s="52" t="s">
        <v>54</v>
      </c>
      <c r="D72" s="52" t="s">
        <v>18</v>
      </c>
      <c r="E72" s="52" t="s">
        <v>55</v>
      </c>
      <c r="F72" s="15">
        <v>2</v>
      </c>
      <c r="G72" s="15">
        <v>2</v>
      </c>
      <c r="H72" s="15">
        <v>0</v>
      </c>
      <c r="I72" s="15">
        <v>20</v>
      </c>
      <c r="J72" s="15">
        <v>5</v>
      </c>
      <c r="K72" s="16">
        <f t="shared" si="1"/>
        <v>29</v>
      </c>
      <c r="L72" s="17"/>
      <c r="M72" s="46"/>
    </row>
    <row r="73" spans="1:13" ht="15.75">
      <c r="A73" s="55" t="s">
        <v>188</v>
      </c>
      <c r="B73" s="52" t="s">
        <v>16</v>
      </c>
      <c r="C73" s="52" t="s">
        <v>179</v>
      </c>
      <c r="D73" s="52" t="s">
        <v>175</v>
      </c>
      <c r="E73" s="52" t="s">
        <v>183</v>
      </c>
      <c r="F73" s="15">
        <v>2</v>
      </c>
      <c r="G73" s="15">
        <v>4</v>
      </c>
      <c r="H73" s="15">
        <v>2</v>
      </c>
      <c r="I73" s="15">
        <v>0</v>
      </c>
      <c r="J73" s="15">
        <v>20</v>
      </c>
      <c r="K73" s="16">
        <f t="shared" si="1"/>
        <v>28</v>
      </c>
      <c r="L73" s="17"/>
      <c r="M73" s="46"/>
    </row>
    <row r="74" spans="1:13" ht="15.75">
      <c r="A74" s="51" t="s">
        <v>87</v>
      </c>
      <c r="B74" s="52" t="s">
        <v>16</v>
      </c>
      <c r="C74" s="52" t="s">
        <v>88</v>
      </c>
      <c r="D74" s="52" t="s">
        <v>18</v>
      </c>
      <c r="E74" s="52" t="s">
        <v>89</v>
      </c>
      <c r="F74" s="15">
        <v>4</v>
      </c>
      <c r="G74" s="15">
        <v>0</v>
      </c>
      <c r="H74" s="15">
        <v>4</v>
      </c>
      <c r="I74" s="15">
        <v>0</v>
      </c>
      <c r="J74" s="15">
        <v>20</v>
      </c>
      <c r="K74" s="16">
        <f t="shared" si="1"/>
        <v>28</v>
      </c>
      <c r="L74" s="17"/>
      <c r="M74" s="46"/>
    </row>
    <row r="75" spans="1:13" ht="15.75">
      <c r="A75" s="51" t="s">
        <v>95</v>
      </c>
      <c r="B75" s="52" t="s">
        <v>16</v>
      </c>
      <c r="C75" s="52" t="s">
        <v>96</v>
      </c>
      <c r="D75" s="52" t="s">
        <v>97</v>
      </c>
      <c r="E75" s="52" t="s">
        <v>98</v>
      </c>
      <c r="F75" s="15">
        <v>3</v>
      </c>
      <c r="G75" s="15">
        <v>0</v>
      </c>
      <c r="H75" s="15">
        <v>0</v>
      </c>
      <c r="I75" s="15">
        <v>4</v>
      </c>
      <c r="J75" s="15">
        <v>20</v>
      </c>
      <c r="K75" s="16">
        <f aca="true" t="shared" si="2" ref="K75:K106">SUM(F75:J75)</f>
        <v>27</v>
      </c>
      <c r="L75" s="17"/>
      <c r="M75" s="46"/>
    </row>
    <row r="76" spans="1:13" ht="15.75">
      <c r="A76" s="51" t="s">
        <v>137</v>
      </c>
      <c r="B76" s="52" t="s">
        <v>16</v>
      </c>
      <c r="C76" s="52" t="s">
        <v>54</v>
      </c>
      <c r="D76" s="52" t="s">
        <v>18</v>
      </c>
      <c r="E76" s="52" t="s">
        <v>55</v>
      </c>
      <c r="F76" s="15">
        <v>3</v>
      </c>
      <c r="G76" s="15">
        <v>4</v>
      </c>
      <c r="H76" s="15">
        <v>0</v>
      </c>
      <c r="I76" s="15">
        <v>0</v>
      </c>
      <c r="J76" s="15">
        <v>20</v>
      </c>
      <c r="K76" s="16">
        <f t="shared" si="2"/>
        <v>27</v>
      </c>
      <c r="L76" s="17"/>
      <c r="M76" s="46"/>
    </row>
    <row r="77" spans="1:13" ht="15.75">
      <c r="A77" s="51" t="s">
        <v>149</v>
      </c>
      <c r="B77" s="52" t="s">
        <v>16</v>
      </c>
      <c r="C77" s="52" t="s">
        <v>57</v>
      </c>
      <c r="D77" s="52" t="s">
        <v>18</v>
      </c>
      <c r="E77" s="52" t="s">
        <v>58</v>
      </c>
      <c r="F77" s="15">
        <v>5</v>
      </c>
      <c r="G77" s="15">
        <v>4</v>
      </c>
      <c r="H77" s="15">
        <v>7</v>
      </c>
      <c r="I77" s="15">
        <v>8</v>
      </c>
      <c r="J77" s="15">
        <v>1</v>
      </c>
      <c r="K77" s="16">
        <f t="shared" si="2"/>
        <v>25</v>
      </c>
      <c r="L77" s="17"/>
      <c r="M77" s="46"/>
    </row>
    <row r="78" spans="1:13" ht="15.75">
      <c r="A78" s="51" t="s">
        <v>76</v>
      </c>
      <c r="B78" s="52" t="s">
        <v>16</v>
      </c>
      <c r="C78" s="52" t="s">
        <v>32</v>
      </c>
      <c r="D78" s="52" t="s">
        <v>18</v>
      </c>
      <c r="E78" s="52" t="s">
        <v>33</v>
      </c>
      <c r="F78" s="15">
        <v>5</v>
      </c>
      <c r="G78" s="15">
        <v>0</v>
      </c>
      <c r="H78" s="15">
        <v>5</v>
      </c>
      <c r="I78" s="15">
        <v>14</v>
      </c>
      <c r="J78" s="15">
        <v>1</v>
      </c>
      <c r="K78" s="16">
        <f t="shared" si="2"/>
        <v>25</v>
      </c>
      <c r="L78" s="17"/>
      <c r="M78" s="46"/>
    </row>
    <row r="79" spans="1:13" ht="15.75">
      <c r="A79" s="51" t="s">
        <v>38</v>
      </c>
      <c r="B79" s="52" t="s">
        <v>16</v>
      </c>
      <c r="C79" s="52" t="s">
        <v>22</v>
      </c>
      <c r="D79" s="52" t="s">
        <v>18</v>
      </c>
      <c r="E79" s="52" t="s">
        <v>23</v>
      </c>
      <c r="F79" s="15">
        <v>5</v>
      </c>
      <c r="G79" s="15">
        <v>0</v>
      </c>
      <c r="H79" s="15">
        <v>0</v>
      </c>
      <c r="I79" s="15">
        <v>0</v>
      </c>
      <c r="J79" s="15">
        <v>20</v>
      </c>
      <c r="K79" s="16">
        <f t="shared" si="2"/>
        <v>25</v>
      </c>
      <c r="L79" s="17"/>
      <c r="M79" s="46"/>
    </row>
    <row r="80" spans="1:13" ht="15.75">
      <c r="A80" s="13" t="s">
        <v>351</v>
      </c>
      <c r="B80" s="52" t="s">
        <v>16</v>
      </c>
      <c r="C80" s="52" t="s">
        <v>126</v>
      </c>
      <c r="D80" s="52" t="s">
        <v>18</v>
      </c>
      <c r="E80" s="52" t="s">
        <v>127</v>
      </c>
      <c r="F80" s="15">
        <v>2</v>
      </c>
      <c r="G80" s="15">
        <v>0</v>
      </c>
      <c r="H80" s="15">
        <v>2</v>
      </c>
      <c r="I80" s="15">
        <v>0</v>
      </c>
      <c r="J80" s="15">
        <v>20</v>
      </c>
      <c r="K80" s="16">
        <f t="shared" si="2"/>
        <v>24</v>
      </c>
      <c r="L80" s="17"/>
      <c r="M80" s="46"/>
    </row>
    <row r="81" spans="1:13" ht="15.75">
      <c r="A81" s="51" t="s">
        <v>37</v>
      </c>
      <c r="B81" s="52" t="s">
        <v>16</v>
      </c>
      <c r="C81" s="52" t="s">
        <v>35</v>
      </c>
      <c r="D81" s="52" t="s">
        <v>18</v>
      </c>
      <c r="E81" s="52" t="s">
        <v>36</v>
      </c>
      <c r="F81" s="15">
        <v>2</v>
      </c>
      <c r="G81" s="15">
        <v>2</v>
      </c>
      <c r="H81" s="15">
        <v>0</v>
      </c>
      <c r="I81" s="15">
        <v>0</v>
      </c>
      <c r="J81" s="15">
        <v>20</v>
      </c>
      <c r="K81" s="16">
        <f t="shared" si="2"/>
        <v>24</v>
      </c>
      <c r="L81" s="17"/>
      <c r="M81" s="46"/>
    </row>
    <row r="82" spans="1:13" ht="15.75">
      <c r="A82" s="55" t="s">
        <v>171</v>
      </c>
      <c r="B82" s="52" t="s">
        <v>16</v>
      </c>
      <c r="C82" s="52" t="s">
        <v>165</v>
      </c>
      <c r="D82" s="52" t="s">
        <v>166</v>
      </c>
      <c r="E82" s="52" t="s">
        <v>168</v>
      </c>
      <c r="F82" s="15">
        <v>2</v>
      </c>
      <c r="G82" s="15">
        <v>0</v>
      </c>
      <c r="H82" s="15">
        <v>2</v>
      </c>
      <c r="I82" s="15">
        <v>0</v>
      </c>
      <c r="J82" s="15">
        <v>20</v>
      </c>
      <c r="K82" s="16">
        <f t="shared" si="2"/>
        <v>24</v>
      </c>
      <c r="L82" s="17"/>
      <c r="M82" s="46"/>
    </row>
    <row r="83" spans="1:13" ht="15.75">
      <c r="A83" s="13" t="s">
        <v>352</v>
      </c>
      <c r="B83" s="52" t="s">
        <v>16</v>
      </c>
      <c r="C83" s="52" t="s">
        <v>126</v>
      </c>
      <c r="D83" s="52" t="s">
        <v>18</v>
      </c>
      <c r="E83" s="52" t="s">
        <v>127</v>
      </c>
      <c r="F83" s="15">
        <v>4</v>
      </c>
      <c r="G83" s="15">
        <v>0</v>
      </c>
      <c r="H83" s="15">
        <v>0</v>
      </c>
      <c r="I83" s="15">
        <v>0</v>
      </c>
      <c r="J83" s="15">
        <v>20</v>
      </c>
      <c r="K83" s="16">
        <f t="shared" si="2"/>
        <v>24</v>
      </c>
      <c r="L83" s="17"/>
      <c r="M83" s="46"/>
    </row>
    <row r="84" spans="1:13" ht="15.75">
      <c r="A84" s="55" t="s">
        <v>172</v>
      </c>
      <c r="B84" s="52" t="s">
        <v>16</v>
      </c>
      <c r="C84" s="52" t="s">
        <v>165</v>
      </c>
      <c r="D84" s="52" t="s">
        <v>166</v>
      </c>
      <c r="E84" s="52" t="s">
        <v>168</v>
      </c>
      <c r="F84" s="15">
        <v>1</v>
      </c>
      <c r="G84" s="15">
        <v>0</v>
      </c>
      <c r="H84" s="15">
        <v>2</v>
      </c>
      <c r="I84" s="15">
        <v>0</v>
      </c>
      <c r="J84" s="15">
        <v>20</v>
      </c>
      <c r="K84" s="16">
        <f t="shared" si="2"/>
        <v>23</v>
      </c>
      <c r="L84" s="17"/>
      <c r="M84" s="46"/>
    </row>
    <row r="85" spans="1:13" ht="15.75">
      <c r="A85" s="51" t="s">
        <v>48</v>
      </c>
      <c r="B85" s="52" t="s">
        <v>16</v>
      </c>
      <c r="C85" s="52" t="s">
        <v>28</v>
      </c>
      <c r="D85" s="52" t="s">
        <v>29</v>
      </c>
      <c r="E85" s="52" t="s">
        <v>30</v>
      </c>
      <c r="F85" s="15">
        <v>3</v>
      </c>
      <c r="G85" s="15">
        <v>0</v>
      </c>
      <c r="H85" s="15">
        <v>0</v>
      </c>
      <c r="I85" s="15">
        <v>20</v>
      </c>
      <c r="J85" s="15">
        <v>0</v>
      </c>
      <c r="K85" s="16">
        <f t="shared" si="2"/>
        <v>23</v>
      </c>
      <c r="L85" s="17"/>
      <c r="M85" s="46"/>
    </row>
    <row r="86" spans="1:13" ht="15.75">
      <c r="A86" s="55" t="s">
        <v>190</v>
      </c>
      <c r="B86" s="52" t="s">
        <v>16</v>
      </c>
      <c r="C86" s="52" t="s">
        <v>193</v>
      </c>
      <c r="D86" s="52" t="s">
        <v>194</v>
      </c>
      <c r="E86" s="52" t="s">
        <v>195</v>
      </c>
      <c r="F86" s="15">
        <v>2</v>
      </c>
      <c r="G86" s="15">
        <v>0</v>
      </c>
      <c r="H86" s="15">
        <v>0</v>
      </c>
      <c r="I86" s="15">
        <v>0</v>
      </c>
      <c r="J86" s="15">
        <v>20</v>
      </c>
      <c r="K86" s="16">
        <f t="shared" si="2"/>
        <v>22</v>
      </c>
      <c r="L86" s="17"/>
      <c r="M86" s="46"/>
    </row>
    <row r="87" spans="1:13" ht="15.75">
      <c r="A87" s="51" t="s">
        <v>132</v>
      </c>
      <c r="B87" s="52" t="s">
        <v>16</v>
      </c>
      <c r="C87" s="52" t="s">
        <v>111</v>
      </c>
      <c r="D87" s="52" t="s">
        <v>18</v>
      </c>
      <c r="E87" s="52" t="s">
        <v>112</v>
      </c>
      <c r="F87" s="15">
        <v>2</v>
      </c>
      <c r="G87" s="15">
        <v>2</v>
      </c>
      <c r="H87" s="15">
        <v>2</v>
      </c>
      <c r="I87" s="15">
        <v>14</v>
      </c>
      <c r="J87" s="15">
        <v>1</v>
      </c>
      <c r="K87" s="16">
        <f t="shared" si="2"/>
        <v>21</v>
      </c>
      <c r="L87" s="17"/>
      <c r="M87" s="46"/>
    </row>
    <row r="88" spans="1:13" ht="15.75">
      <c r="A88" s="51" t="s">
        <v>86</v>
      </c>
      <c r="B88" s="52" t="s">
        <v>16</v>
      </c>
      <c r="C88" s="52" t="s">
        <v>65</v>
      </c>
      <c r="D88" s="52" t="s">
        <v>66</v>
      </c>
      <c r="E88" s="52" t="s">
        <v>67</v>
      </c>
      <c r="F88" s="15">
        <v>10</v>
      </c>
      <c r="G88" s="15">
        <v>0</v>
      </c>
      <c r="H88" s="15">
        <v>2</v>
      </c>
      <c r="I88" s="15">
        <v>0</v>
      </c>
      <c r="J88" s="15">
        <v>6</v>
      </c>
      <c r="K88" s="16">
        <f t="shared" si="2"/>
        <v>18</v>
      </c>
      <c r="L88" s="17"/>
      <c r="M88" s="46"/>
    </row>
    <row r="89" spans="1:13" ht="15.75">
      <c r="A89" s="55" t="s">
        <v>169</v>
      </c>
      <c r="B89" s="52" t="s">
        <v>16</v>
      </c>
      <c r="C89" s="52" t="s">
        <v>165</v>
      </c>
      <c r="D89" s="52" t="s">
        <v>166</v>
      </c>
      <c r="E89" s="52" t="s">
        <v>167</v>
      </c>
      <c r="F89" s="15">
        <v>4</v>
      </c>
      <c r="G89" s="15">
        <v>2</v>
      </c>
      <c r="H89" s="15">
        <v>2</v>
      </c>
      <c r="I89" s="15">
        <v>0</v>
      </c>
      <c r="J89" s="15">
        <v>8</v>
      </c>
      <c r="K89" s="16">
        <f t="shared" si="2"/>
        <v>16</v>
      </c>
      <c r="L89" s="17"/>
      <c r="M89" s="46"/>
    </row>
    <row r="90" spans="1:13" ht="15.75">
      <c r="A90" s="51" t="s">
        <v>122</v>
      </c>
      <c r="B90" s="52" t="s">
        <v>16</v>
      </c>
      <c r="C90" s="52" t="s">
        <v>107</v>
      </c>
      <c r="D90" s="52" t="s">
        <v>18</v>
      </c>
      <c r="E90" s="52" t="s">
        <v>123</v>
      </c>
      <c r="F90" s="15">
        <v>3</v>
      </c>
      <c r="G90" s="15">
        <v>2</v>
      </c>
      <c r="H90" s="15">
        <v>2</v>
      </c>
      <c r="I90" s="15">
        <v>0</v>
      </c>
      <c r="J90" s="15">
        <v>8</v>
      </c>
      <c r="K90" s="16">
        <f t="shared" si="2"/>
        <v>15</v>
      </c>
      <c r="L90" s="17"/>
      <c r="M90" s="46"/>
    </row>
    <row r="91" spans="1:13" ht="15.75">
      <c r="A91" s="51" t="s">
        <v>81</v>
      </c>
      <c r="B91" s="52" t="s">
        <v>16</v>
      </c>
      <c r="C91" s="52" t="s">
        <v>65</v>
      </c>
      <c r="D91" s="52" t="s">
        <v>66</v>
      </c>
      <c r="E91" s="52" t="s">
        <v>75</v>
      </c>
      <c r="F91" s="15">
        <v>10</v>
      </c>
      <c r="G91" s="15">
        <v>0</v>
      </c>
      <c r="H91" s="15">
        <v>0</v>
      </c>
      <c r="I91" s="15">
        <v>0</v>
      </c>
      <c r="J91" s="15">
        <v>4</v>
      </c>
      <c r="K91" s="16">
        <f t="shared" si="2"/>
        <v>14</v>
      </c>
      <c r="L91" s="17"/>
      <c r="M91" s="46"/>
    </row>
    <row r="92" spans="1:13" ht="15.75">
      <c r="A92" s="51" t="s">
        <v>113</v>
      </c>
      <c r="B92" s="52" t="s">
        <v>16</v>
      </c>
      <c r="C92" s="52" t="s">
        <v>57</v>
      </c>
      <c r="D92" s="52" t="s">
        <v>18</v>
      </c>
      <c r="E92" s="52" t="s">
        <v>58</v>
      </c>
      <c r="F92" s="15">
        <v>6</v>
      </c>
      <c r="G92" s="15">
        <v>2</v>
      </c>
      <c r="H92" s="15">
        <v>0</v>
      </c>
      <c r="I92" s="15">
        <v>4</v>
      </c>
      <c r="J92" s="15">
        <v>1</v>
      </c>
      <c r="K92" s="16">
        <f t="shared" si="2"/>
        <v>13</v>
      </c>
      <c r="L92" s="17"/>
      <c r="M92" s="46"/>
    </row>
    <row r="93" spans="1:13" ht="15.75">
      <c r="A93" s="51" t="s">
        <v>158</v>
      </c>
      <c r="B93" s="52" t="s">
        <v>16</v>
      </c>
      <c r="C93" s="52" t="s">
        <v>91</v>
      </c>
      <c r="D93" s="52" t="s">
        <v>92</v>
      </c>
      <c r="E93" s="52" t="s">
        <v>80</v>
      </c>
      <c r="F93" s="15">
        <v>2</v>
      </c>
      <c r="G93" s="15">
        <v>0</v>
      </c>
      <c r="H93" s="15">
        <v>7</v>
      </c>
      <c r="I93" s="15">
        <v>0</v>
      </c>
      <c r="J93" s="15">
        <v>3</v>
      </c>
      <c r="K93" s="16">
        <f t="shared" si="2"/>
        <v>12</v>
      </c>
      <c r="L93" s="17"/>
      <c r="M93" s="46"/>
    </row>
    <row r="94" spans="1:13" ht="15.75">
      <c r="A94" s="51" t="s">
        <v>101</v>
      </c>
      <c r="B94" s="52" t="s">
        <v>16</v>
      </c>
      <c r="C94" s="52" t="s">
        <v>84</v>
      </c>
      <c r="D94" s="52" t="s">
        <v>18</v>
      </c>
      <c r="E94" s="52" t="s">
        <v>85</v>
      </c>
      <c r="F94" s="15">
        <v>4</v>
      </c>
      <c r="G94" s="15">
        <v>2</v>
      </c>
      <c r="H94" s="15">
        <v>0</v>
      </c>
      <c r="I94" s="15">
        <v>0</v>
      </c>
      <c r="J94" s="15">
        <v>5</v>
      </c>
      <c r="K94" s="16">
        <f t="shared" si="2"/>
        <v>11</v>
      </c>
      <c r="L94" s="17"/>
      <c r="M94" s="46"/>
    </row>
    <row r="95" spans="1:13" ht="15.75">
      <c r="A95" s="51" t="s">
        <v>151</v>
      </c>
      <c r="B95" s="52" t="s">
        <v>16</v>
      </c>
      <c r="C95" s="52" t="s">
        <v>111</v>
      </c>
      <c r="D95" s="52" t="s">
        <v>18</v>
      </c>
      <c r="E95" s="52" t="s">
        <v>112</v>
      </c>
      <c r="F95" s="15">
        <v>2</v>
      </c>
      <c r="G95" s="15">
        <v>4</v>
      </c>
      <c r="H95" s="15">
        <v>0</v>
      </c>
      <c r="I95" s="15">
        <v>0</v>
      </c>
      <c r="J95" s="15">
        <v>5</v>
      </c>
      <c r="K95" s="16">
        <f t="shared" si="2"/>
        <v>11</v>
      </c>
      <c r="L95" s="17"/>
      <c r="M95" s="46"/>
    </row>
    <row r="96" spans="1:13" ht="15.75">
      <c r="A96" s="13" t="s">
        <v>353</v>
      </c>
      <c r="B96" s="52" t="s">
        <v>16</v>
      </c>
      <c r="C96" s="52" t="s">
        <v>126</v>
      </c>
      <c r="D96" s="52" t="s">
        <v>18</v>
      </c>
      <c r="E96" s="52" t="s">
        <v>127</v>
      </c>
      <c r="F96" s="15">
        <v>5</v>
      </c>
      <c r="G96" s="15">
        <v>0</v>
      </c>
      <c r="H96" s="15">
        <v>2</v>
      </c>
      <c r="I96" s="15">
        <v>0</v>
      </c>
      <c r="J96" s="15">
        <v>1</v>
      </c>
      <c r="K96" s="16">
        <f t="shared" si="2"/>
        <v>8</v>
      </c>
      <c r="L96" s="17"/>
      <c r="M96" s="46"/>
    </row>
    <row r="97" spans="1:13" ht="15.75">
      <c r="A97" s="51" t="s">
        <v>114</v>
      </c>
      <c r="B97" s="52" t="s">
        <v>16</v>
      </c>
      <c r="C97" s="52" t="s">
        <v>57</v>
      </c>
      <c r="D97" s="52" t="s">
        <v>18</v>
      </c>
      <c r="E97" s="52" t="s">
        <v>58</v>
      </c>
      <c r="F97" s="15">
        <v>4</v>
      </c>
      <c r="G97" s="15">
        <v>0</v>
      </c>
      <c r="H97" s="15">
        <v>2</v>
      </c>
      <c r="I97" s="15">
        <v>0</v>
      </c>
      <c r="J97" s="15">
        <v>1</v>
      </c>
      <c r="K97" s="16">
        <f t="shared" si="2"/>
        <v>7</v>
      </c>
      <c r="L97" s="17"/>
      <c r="M97" s="46"/>
    </row>
    <row r="98" spans="1:13" ht="15.75">
      <c r="A98" s="51" t="s">
        <v>148</v>
      </c>
      <c r="B98" s="52" t="s">
        <v>16</v>
      </c>
      <c r="C98" s="52" t="s">
        <v>107</v>
      </c>
      <c r="D98" s="52" t="s">
        <v>18</v>
      </c>
      <c r="E98" s="52" t="s">
        <v>123</v>
      </c>
      <c r="F98" s="15">
        <v>2</v>
      </c>
      <c r="G98" s="15">
        <v>4</v>
      </c>
      <c r="H98" s="15">
        <v>0</v>
      </c>
      <c r="I98" s="15">
        <v>0</v>
      </c>
      <c r="J98" s="15">
        <v>0</v>
      </c>
      <c r="K98" s="16">
        <f t="shared" si="2"/>
        <v>6</v>
      </c>
      <c r="L98" s="17"/>
      <c r="M98" s="46"/>
    </row>
    <row r="99" spans="1:13" ht="15.75">
      <c r="A99" s="51" t="s">
        <v>116</v>
      </c>
      <c r="B99" s="52" t="s">
        <v>16</v>
      </c>
      <c r="C99" s="52" t="s">
        <v>88</v>
      </c>
      <c r="D99" s="52" t="s">
        <v>18</v>
      </c>
      <c r="E99" s="52" t="s">
        <v>89</v>
      </c>
      <c r="F99" s="15">
        <v>4</v>
      </c>
      <c r="G99" s="15">
        <v>0</v>
      </c>
      <c r="H99" s="15">
        <v>2</v>
      </c>
      <c r="I99" s="15">
        <v>0</v>
      </c>
      <c r="J99" s="15">
        <v>0</v>
      </c>
      <c r="K99" s="16">
        <f t="shared" si="2"/>
        <v>6</v>
      </c>
      <c r="L99" s="17"/>
      <c r="M99" s="46"/>
    </row>
    <row r="100" spans="1:13" ht="15.75">
      <c r="A100" s="52" t="s">
        <v>121</v>
      </c>
      <c r="B100" s="52" t="s">
        <v>16</v>
      </c>
      <c r="C100" s="54" t="s">
        <v>88</v>
      </c>
      <c r="D100" s="54" t="s">
        <v>18</v>
      </c>
      <c r="E100" s="54" t="s">
        <v>89</v>
      </c>
      <c r="F100" s="21">
        <v>4</v>
      </c>
      <c r="G100" s="21">
        <v>2</v>
      </c>
      <c r="H100" s="21">
        <v>0</v>
      </c>
      <c r="I100" s="21">
        <v>0</v>
      </c>
      <c r="J100" s="21">
        <v>0</v>
      </c>
      <c r="K100" s="22">
        <f t="shared" si="2"/>
        <v>6</v>
      </c>
      <c r="L100" s="23"/>
      <c r="M100" s="46"/>
    </row>
    <row r="101" spans="1:13" ht="15.75">
      <c r="A101" s="52" t="s">
        <v>144</v>
      </c>
      <c r="B101" s="52" t="s">
        <v>16</v>
      </c>
      <c r="C101" s="54" t="s">
        <v>145</v>
      </c>
      <c r="D101" s="54" t="s">
        <v>18</v>
      </c>
      <c r="E101" s="52" t="s">
        <v>146</v>
      </c>
      <c r="F101" s="15">
        <v>2</v>
      </c>
      <c r="G101" s="15">
        <v>0</v>
      </c>
      <c r="H101" s="15">
        <v>0</v>
      </c>
      <c r="I101" s="15">
        <v>0</v>
      </c>
      <c r="J101" s="15">
        <v>4</v>
      </c>
      <c r="K101" s="16">
        <f t="shared" si="2"/>
        <v>6</v>
      </c>
      <c r="L101" s="17"/>
      <c r="M101" s="46"/>
    </row>
    <row r="102" spans="1:13" ht="15.75">
      <c r="A102" s="52" t="s">
        <v>140</v>
      </c>
      <c r="B102" s="52" t="s">
        <v>16</v>
      </c>
      <c r="C102" s="54" t="s">
        <v>141</v>
      </c>
      <c r="D102" s="54" t="s">
        <v>142</v>
      </c>
      <c r="E102" s="52" t="s">
        <v>143</v>
      </c>
      <c r="F102" s="15">
        <v>4</v>
      </c>
      <c r="G102" s="15">
        <v>2</v>
      </c>
      <c r="H102" s="15">
        <v>0</v>
      </c>
      <c r="I102" s="15">
        <v>0</v>
      </c>
      <c r="J102" s="15">
        <v>0</v>
      </c>
      <c r="K102" s="16">
        <f t="shared" si="2"/>
        <v>6</v>
      </c>
      <c r="L102" s="17"/>
      <c r="M102" s="46"/>
    </row>
    <row r="103" spans="1:13" ht="15.75">
      <c r="A103" s="52" t="s">
        <v>157</v>
      </c>
      <c r="B103" s="52" t="s">
        <v>16</v>
      </c>
      <c r="C103" s="54" t="s">
        <v>25</v>
      </c>
      <c r="D103" s="54" t="s">
        <v>18</v>
      </c>
      <c r="E103" s="52" t="s">
        <v>26</v>
      </c>
      <c r="F103" s="15">
        <v>2</v>
      </c>
      <c r="G103" s="15">
        <v>2</v>
      </c>
      <c r="H103" s="15">
        <v>2</v>
      </c>
      <c r="I103" s="15">
        <v>0</v>
      </c>
      <c r="J103" s="15">
        <v>0</v>
      </c>
      <c r="K103" s="16">
        <f t="shared" si="2"/>
        <v>6</v>
      </c>
      <c r="L103" s="17"/>
      <c r="M103" s="46"/>
    </row>
    <row r="104" spans="1:13" ht="15.75">
      <c r="A104" s="53" t="s">
        <v>185</v>
      </c>
      <c r="B104" s="52" t="s">
        <v>16</v>
      </c>
      <c r="C104" s="54" t="s">
        <v>176</v>
      </c>
      <c r="D104" s="54" t="s">
        <v>174</v>
      </c>
      <c r="E104" s="52" t="s">
        <v>180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2"/>
        <v>4</v>
      </c>
      <c r="L104" s="17"/>
      <c r="M104" s="46"/>
    </row>
    <row r="105" spans="1:13" ht="15.75">
      <c r="A105" s="52" t="s">
        <v>191</v>
      </c>
      <c r="B105" s="52" t="s">
        <v>16</v>
      </c>
      <c r="C105" s="52" t="s">
        <v>193</v>
      </c>
      <c r="D105" s="52" t="s">
        <v>194</v>
      </c>
      <c r="E105" s="52" t="s">
        <v>195</v>
      </c>
      <c r="F105" s="15">
        <v>1</v>
      </c>
      <c r="G105" s="15">
        <v>2</v>
      </c>
      <c r="H105" s="15">
        <v>0</v>
      </c>
      <c r="I105" s="15">
        <v>0</v>
      </c>
      <c r="J105" s="15">
        <v>1</v>
      </c>
      <c r="K105" s="16">
        <f t="shared" si="2"/>
        <v>4</v>
      </c>
      <c r="L105" s="17"/>
      <c r="M105" s="46"/>
    </row>
    <row r="106" spans="1:13" ht="15.75">
      <c r="A106" s="52" t="s">
        <v>82</v>
      </c>
      <c r="B106" s="52" t="s">
        <v>16</v>
      </c>
      <c r="C106" s="52" t="s">
        <v>32</v>
      </c>
      <c r="D106" s="52" t="s">
        <v>18</v>
      </c>
      <c r="E106" s="52" t="s">
        <v>33</v>
      </c>
      <c r="F106" s="15">
        <v>2</v>
      </c>
      <c r="G106" s="15">
        <v>2</v>
      </c>
      <c r="H106" s="15">
        <v>0</v>
      </c>
      <c r="I106" s="15">
        <v>0</v>
      </c>
      <c r="J106" s="15">
        <v>0</v>
      </c>
      <c r="K106" s="16">
        <f t="shared" si="2"/>
        <v>4</v>
      </c>
      <c r="L106" s="17"/>
      <c r="M106" s="46"/>
    </row>
    <row r="107" spans="1:13" ht="15.75">
      <c r="A107" s="52" t="s">
        <v>131</v>
      </c>
      <c r="B107" s="52" t="s">
        <v>16</v>
      </c>
      <c r="C107" s="52" t="s">
        <v>107</v>
      </c>
      <c r="D107" s="52" t="s">
        <v>18</v>
      </c>
      <c r="E107" s="52" t="s">
        <v>123</v>
      </c>
      <c r="F107" s="15">
        <v>1</v>
      </c>
      <c r="G107" s="15">
        <v>2</v>
      </c>
      <c r="H107" s="15">
        <v>0</v>
      </c>
      <c r="I107" s="15">
        <v>0</v>
      </c>
      <c r="J107" s="15">
        <v>0</v>
      </c>
      <c r="K107" s="16">
        <f aca="true" t="shared" si="3" ref="K107:K112">SUM(F107:J107)</f>
        <v>3</v>
      </c>
      <c r="L107" s="17"/>
      <c r="M107" s="46"/>
    </row>
    <row r="108" spans="1:13" ht="15.75">
      <c r="A108" s="53" t="s">
        <v>170</v>
      </c>
      <c r="B108" s="52" t="s">
        <v>16</v>
      </c>
      <c r="C108" s="52" t="s">
        <v>165</v>
      </c>
      <c r="D108" s="52" t="s">
        <v>166</v>
      </c>
      <c r="E108" s="52" t="s">
        <v>168</v>
      </c>
      <c r="F108" s="15">
        <v>1</v>
      </c>
      <c r="G108" s="15">
        <v>0</v>
      </c>
      <c r="H108" s="15">
        <v>2</v>
      </c>
      <c r="I108" s="15">
        <v>0</v>
      </c>
      <c r="J108" s="15">
        <v>0</v>
      </c>
      <c r="K108" s="16">
        <f t="shared" si="3"/>
        <v>3</v>
      </c>
      <c r="L108" s="17"/>
      <c r="M108" s="46"/>
    </row>
    <row r="109" spans="1:13" ht="15.75">
      <c r="A109" s="53" t="s">
        <v>173</v>
      </c>
      <c r="B109" s="52" t="s">
        <v>16</v>
      </c>
      <c r="C109" s="52" t="s">
        <v>165</v>
      </c>
      <c r="D109" s="52" t="s">
        <v>166</v>
      </c>
      <c r="E109" s="52" t="s">
        <v>168</v>
      </c>
      <c r="F109" s="15">
        <v>2</v>
      </c>
      <c r="G109" s="15">
        <v>0</v>
      </c>
      <c r="H109" s="15">
        <v>0</v>
      </c>
      <c r="I109" s="15">
        <v>0</v>
      </c>
      <c r="J109" s="15">
        <v>0</v>
      </c>
      <c r="K109" s="16">
        <f t="shared" si="3"/>
        <v>2</v>
      </c>
      <c r="L109" s="17"/>
      <c r="M109" s="46"/>
    </row>
    <row r="110" spans="1:13" ht="15.75">
      <c r="A110" s="53" t="s">
        <v>184</v>
      </c>
      <c r="B110" s="52" t="s">
        <v>16</v>
      </c>
      <c r="C110" s="52" t="s">
        <v>176</v>
      </c>
      <c r="D110" s="52" t="s">
        <v>174</v>
      </c>
      <c r="E110" s="52" t="s">
        <v>180</v>
      </c>
      <c r="F110" s="15">
        <v>0</v>
      </c>
      <c r="G110" s="15">
        <v>2</v>
      </c>
      <c r="H110" s="15">
        <v>0</v>
      </c>
      <c r="I110" s="15">
        <v>0</v>
      </c>
      <c r="J110" s="15">
        <v>0</v>
      </c>
      <c r="K110" s="16">
        <f t="shared" si="3"/>
        <v>2</v>
      </c>
      <c r="L110" s="17"/>
      <c r="M110" s="46"/>
    </row>
    <row r="111" spans="1:13" ht="15.75">
      <c r="A111" s="53" t="s">
        <v>192</v>
      </c>
      <c r="B111" s="52" t="s">
        <v>16</v>
      </c>
      <c r="C111" s="52" t="s">
        <v>193</v>
      </c>
      <c r="D111" s="52" t="s">
        <v>194</v>
      </c>
      <c r="E111" s="52" t="s">
        <v>195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6">
        <f t="shared" si="3"/>
        <v>0</v>
      </c>
      <c r="L111" s="17"/>
      <c r="M111" s="46"/>
    </row>
    <row r="112" spans="1:13" ht="15.75">
      <c r="A112" s="52" t="s">
        <v>77</v>
      </c>
      <c r="B112" s="52" t="s">
        <v>16</v>
      </c>
      <c r="C112" s="52" t="s">
        <v>78</v>
      </c>
      <c r="D112" s="52" t="s">
        <v>79</v>
      </c>
      <c r="E112" s="52" t="s">
        <v>80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6">
        <f t="shared" si="3"/>
        <v>0</v>
      </c>
      <c r="L112" s="17"/>
      <c r="M112" s="46"/>
    </row>
    <row r="113" spans="1:5" ht="12.75">
      <c r="A113" s="24"/>
      <c r="B113" s="24"/>
      <c r="C113" s="24"/>
      <c r="D113" s="24"/>
      <c r="E113" s="24"/>
    </row>
    <row r="114" spans="1:5" ht="12.75">
      <c r="A114" s="24"/>
      <c r="B114" s="24"/>
      <c r="C114" s="24"/>
      <c r="D114" s="24"/>
      <c r="E114" s="24"/>
    </row>
    <row r="115" spans="1:5" ht="12.75">
      <c r="A115" s="24"/>
      <c r="B115" s="24"/>
      <c r="C115" s="24"/>
      <c r="D115" s="24"/>
      <c r="E115" s="24"/>
    </row>
    <row r="116" spans="1:5" ht="12.75">
      <c r="A116" s="24"/>
      <c r="B116" s="24"/>
      <c r="C116" s="24"/>
      <c r="D116" s="24"/>
      <c r="E116" s="24"/>
    </row>
    <row r="117" s="24" customFormat="1" ht="12.75"/>
    <row r="118" s="24" customFormat="1" ht="12.75">
      <c r="E118" s="62" t="s">
        <v>358</v>
      </c>
    </row>
    <row r="119" s="24" customFormat="1" ht="12.75"/>
    <row r="120" spans="4:6" s="24" customFormat="1" ht="12.75">
      <c r="D120" s="24">
        <v>1</v>
      </c>
      <c r="E120" s="63"/>
      <c r="F120" s="63"/>
    </row>
    <row r="121" spans="4:6" s="24" customFormat="1" ht="20.25" customHeight="1">
      <c r="D121" s="24">
        <v>2</v>
      </c>
      <c r="E121" s="64"/>
      <c r="F121" s="64"/>
    </row>
    <row r="122" spans="4:6" s="24" customFormat="1" ht="18.75" customHeight="1">
      <c r="D122" s="24">
        <v>3</v>
      </c>
      <c r="E122" s="64"/>
      <c r="F122" s="64"/>
    </row>
    <row r="123" spans="4:6" s="24" customFormat="1" ht="21" customHeight="1">
      <c r="D123" s="24">
        <v>4</v>
      </c>
      <c r="E123" s="64"/>
      <c r="F123" s="64"/>
    </row>
    <row r="124" spans="4:6" s="24" customFormat="1" ht="21.75" customHeight="1">
      <c r="D124" s="24">
        <v>5</v>
      </c>
      <c r="E124" s="64"/>
      <c r="F124" s="6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</sheetData>
  <sheetProtection/>
  <mergeCells count="3">
    <mergeCell ref="D5:E5"/>
    <mergeCell ref="A7:F7"/>
    <mergeCell ref="F9:K9"/>
  </mergeCells>
  <printOptions/>
  <pageMargins left="0.5" right="0.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24" customWidth="1"/>
    <col min="2" max="2" width="8.140625" style="24" customWidth="1"/>
    <col min="3" max="3" width="19.28125" style="24" customWidth="1"/>
    <col min="4" max="4" width="13.421875" style="24" customWidth="1"/>
    <col min="5" max="5" width="23.57421875" style="24" customWidth="1"/>
    <col min="6" max="9" width="5.8515625" style="24" bestFit="1" customWidth="1"/>
    <col min="10" max="10" width="5.7109375" style="24" customWidth="1"/>
    <col min="11" max="11" width="7.00390625" style="24" bestFit="1" customWidth="1"/>
    <col min="12" max="12" width="8.28125" style="24" customWidth="1"/>
    <col min="13" max="16384" width="9.140625" style="24" customWidth="1"/>
  </cols>
  <sheetData>
    <row r="2" spans="2:4" ht="12.75">
      <c r="B2" s="25" t="s">
        <v>164</v>
      </c>
      <c r="D2" s="24" t="s">
        <v>350</v>
      </c>
    </row>
    <row r="5" spans="4:5" ht="12.75">
      <c r="D5" s="84" t="s">
        <v>196</v>
      </c>
      <c r="E5" s="85"/>
    </row>
    <row r="7" spans="1:7" s="26" customFormat="1" ht="12.75">
      <c r="A7" s="86" t="s">
        <v>1</v>
      </c>
      <c r="B7" s="86"/>
      <c r="C7" s="86"/>
      <c r="D7" s="85"/>
      <c r="E7" s="85"/>
      <c r="F7" s="85"/>
      <c r="G7" s="26">
        <v>65</v>
      </c>
    </row>
    <row r="8" ht="13.5" thickBot="1"/>
    <row r="9" spans="1:12" s="31" customFormat="1" ht="45.75" thickBot="1">
      <c r="A9" s="27" t="s">
        <v>3</v>
      </c>
      <c r="B9" s="28" t="s">
        <v>4</v>
      </c>
      <c r="C9" s="9" t="s">
        <v>5</v>
      </c>
      <c r="D9" s="9" t="s">
        <v>6</v>
      </c>
      <c r="E9" s="2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30" t="s">
        <v>14</v>
      </c>
    </row>
    <row r="10" spans="1:13" ht="16.5" thickBot="1">
      <c r="A10" s="49" t="s">
        <v>197</v>
      </c>
      <c r="B10" s="50" t="s">
        <v>16</v>
      </c>
      <c r="C10" s="50" t="s">
        <v>28</v>
      </c>
      <c r="D10" s="50" t="s">
        <v>29</v>
      </c>
      <c r="E10" s="50" t="s">
        <v>41</v>
      </c>
      <c r="F10" s="10">
        <v>20</v>
      </c>
      <c r="G10" s="10">
        <v>20</v>
      </c>
      <c r="H10" s="10">
        <v>20</v>
      </c>
      <c r="I10" s="10">
        <v>20</v>
      </c>
      <c r="J10" s="10">
        <v>20</v>
      </c>
      <c r="K10" s="32">
        <f aca="true" t="shared" si="0" ref="K10:K41">SUM(F10:J10)</f>
        <v>100</v>
      </c>
      <c r="L10" s="65" t="s">
        <v>354</v>
      </c>
      <c r="M10" s="46"/>
    </row>
    <row r="11" spans="1:13" ht="16.5" thickBot="1">
      <c r="A11" s="51" t="s">
        <v>204</v>
      </c>
      <c r="B11" s="52" t="s">
        <v>16</v>
      </c>
      <c r="C11" s="52" t="s">
        <v>145</v>
      </c>
      <c r="D11" s="52" t="s">
        <v>18</v>
      </c>
      <c r="E11" s="52" t="s">
        <v>205</v>
      </c>
      <c r="F11" s="14">
        <v>20</v>
      </c>
      <c r="G11" s="14">
        <v>2</v>
      </c>
      <c r="H11" s="14">
        <v>20</v>
      </c>
      <c r="I11" s="14">
        <v>14</v>
      </c>
      <c r="J11" s="14">
        <v>20</v>
      </c>
      <c r="K11" s="32">
        <f t="shared" si="0"/>
        <v>76</v>
      </c>
      <c r="L11" s="66" t="s">
        <v>356</v>
      </c>
      <c r="M11" s="46"/>
    </row>
    <row r="12" spans="1:13" ht="16.5" thickBot="1">
      <c r="A12" s="51" t="s">
        <v>200</v>
      </c>
      <c r="B12" s="52" t="s">
        <v>201</v>
      </c>
      <c r="C12" s="52" t="s">
        <v>202</v>
      </c>
      <c r="D12" s="52" t="s">
        <v>18</v>
      </c>
      <c r="E12" s="52" t="s">
        <v>203</v>
      </c>
      <c r="F12" s="14">
        <v>20</v>
      </c>
      <c r="G12" s="14">
        <v>6</v>
      </c>
      <c r="H12" s="14">
        <v>11</v>
      </c>
      <c r="I12" s="14">
        <v>14</v>
      </c>
      <c r="J12" s="14">
        <v>20</v>
      </c>
      <c r="K12" s="32">
        <f t="shared" si="0"/>
        <v>71</v>
      </c>
      <c r="L12" s="66" t="s">
        <v>356</v>
      </c>
      <c r="M12" s="46"/>
    </row>
    <row r="13" spans="1:13" ht="16.5" thickBot="1">
      <c r="A13" s="51" t="s">
        <v>210</v>
      </c>
      <c r="B13" s="52" t="s">
        <v>16</v>
      </c>
      <c r="C13" s="14" t="s">
        <v>393</v>
      </c>
      <c r="D13" s="52" t="s">
        <v>18</v>
      </c>
      <c r="E13" s="52" t="s">
        <v>156</v>
      </c>
      <c r="F13" s="14">
        <v>12</v>
      </c>
      <c r="G13" s="14">
        <v>3</v>
      </c>
      <c r="H13" s="14">
        <v>18</v>
      </c>
      <c r="I13" s="14">
        <v>12</v>
      </c>
      <c r="J13" s="14">
        <v>20</v>
      </c>
      <c r="K13" s="32">
        <f t="shared" si="0"/>
        <v>65</v>
      </c>
      <c r="L13" s="66" t="s">
        <v>356</v>
      </c>
      <c r="M13" s="46"/>
    </row>
    <row r="14" spans="1:13" ht="16.5" thickBot="1">
      <c r="A14" s="51" t="s">
        <v>212</v>
      </c>
      <c r="B14" s="52" t="s">
        <v>16</v>
      </c>
      <c r="C14" s="52" t="s">
        <v>54</v>
      </c>
      <c r="D14" s="52" t="s">
        <v>18</v>
      </c>
      <c r="E14" s="52" t="s">
        <v>213</v>
      </c>
      <c r="F14" s="14">
        <v>20</v>
      </c>
      <c r="G14" s="14">
        <v>4</v>
      </c>
      <c r="H14" s="14">
        <v>20</v>
      </c>
      <c r="I14" s="14">
        <v>14</v>
      </c>
      <c r="J14" s="14">
        <v>3</v>
      </c>
      <c r="K14" s="32">
        <f t="shared" si="0"/>
        <v>61</v>
      </c>
      <c r="L14" s="67" t="s">
        <v>357</v>
      </c>
      <c r="M14" s="46"/>
    </row>
    <row r="15" spans="1:13" ht="16.5" thickBot="1">
      <c r="A15" s="51" t="s">
        <v>217</v>
      </c>
      <c r="B15" s="52" t="s">
        <v>16</v>
      </c>
      <c r="C15" s="52" t="s">
        <v>25</v>
      </c>
      <c r="D15" s="52" t="s">
        <v>18</v>
      </c>
      <c r="E15" s="52" t="s">
        <v>44</v>
      </c>
      <c r="F15" s="14">
        <v>20</v>
      </c>
      <c r="G15" s="14">
        <v>10</v>
      </c>
      <c r="H15" s="14">
        <v>10</v>
      </c>
      <c r="I15" s="14">
        <v>20</v>
      </c>
      <c r="J15" s="14">
        <v>0</v>
      </c>
      <c r="K15" s="32">
        <f t="shared" si="0"/>
        <v>60</v>
      </c>
      <c r="L15" s="67" t="s">
        <v>357</v>
      </c>
      <c r="M15" s="46"/>
    </row>
    <row r="16" spans="1:13" ht="16.5" thickBot="1">
      <c r="A16" s="51" t="s">
        <v>198</v>
      </c>
      <c r="B16" s="52" t="s">
        <v>16</v>
      </c>
      <c r="C16" s="52" t="s">
        <v>32</v>
      </c>
      <c r="D16" s="52" t="s">
        <v>18</v>
      </c>
      <c r="E16" s="52" t="s">
        <v>199</v>
      </c>
      <c r="F16" s="14">
        <v>5</v>
      </c>
      <c r="G16" s="14">
        <v>2</v>
      </c>
      <c r="H16" s="14">
        <v>18</v>
      </c>
      <c r="I16" s="14">
        <v>14</v>
      </c>
      <c r="J16" s="14">
        <v>20</v>
      </c>
      <c r="K16" s="32">
        <f t="shared" si="0"/>
        <v>59</v>
      </c>
      <c r="L16" s="67" t="s">
        <v>357</v>
      </c>
      <c r="M16" s="46"/>
    </row>
    <row r="17" spans="1:13" ht="16.5" thickBot="1">
      <c r="A17" s="51" t="s">
        <v>230</v>
      </c>
      <c r="B17" s="52" t="s">
        <v>201</v>
      </c>
      <c r="C17" s="52" t="s">
        <v>202</v>
      </c>
      <c r="D17" s="52" t="s">
        <v>18</v>
      </c>
      <c r="E17" s="52" t="s">
        <v>203</v>
      </c>
      <c r="F17" s="14">
        <v>9</v>
      </c>
      <c r="G17" s="14">
        <v>10</v>
      </c>
      <c r="H17" s="14">
        <v>18</v>
      </c>
      <c r="I17" s="14">
        <v>20</v>
      </c>
      <c r="J17" s="14">
        <v>0</v>
      </c>
      <c r="K17" s="32">
        <f t="shared" si="0"/>
        <v>57</v>
      </c>
      <c r="L17" s="67" t="s">
        <v>357</v>
      </c>
      <c r="M17" s="46"/>
    </row>
    <row r="18" spans="1:13" ht="16.5" thickBot="1">
      <c r="A18" s="55" t="s">
        <v>272</v>
      </c>
      <c r="B18" s="52" t="s">
        <v>16</v>
      </c>
      <c r="C18" s="53" t="s">
        <v>342</v>
      </c>
      <c r="D18" s="52" t="s">
        <v>343</v>
      </c>
      <c r="E18" s="53" t="s">
        <v>275</v>
      </c>
      <c r="F18" s="14">
        <v>8</v>
      </c>
      <c r="G18" s="14">
        <v>8</v>
      </c>
      <c r="H18" s="14">
        <v>9</v>
      </c>
      <c r="I18" s="14">
        <v>20</v>
      </c>
      <c r="J18" s="14">
        <v>7</v>
      </c>
      <c r="K18" s="32">
        <f t="shared" si="0"/>
        <v>52</v>
      </c>
      <c r="L18" s="67" t="s">
        <v>357</v>
      </c>
      <c r="M18" s="46"/>
    </row>
    <row r="19" spans="1:13" ht="16.5" thickBot="1">
      <c r="A19" s="51" t="s">
        <v>231</v>
      </c>
      <c r="B19" s="52" t="s">
        <v>16</v>
      </c>
      <c r="C19" s="52" t="s">
        <v>25</v>
      </c>
      <c r="D19" s="52" t="s">
        <v>18</v>
      </c>
      <c r="E19" s="52" t="s">
        <v>44</v>
      </c>
      <c r="F19" s="14">
        <v>9</v>
      </c>
      <c r="G19" s="14">
        <v>1</v>
      </c>
      <c r="H19" s="14">
        <v>19</v>
      </c>
      <c r="I19" s="14">
        <v>20</v>
      </c>
      <c r="J19" s="14">
        <v>2</v>
      </c>
      <c r="K19" s="32">
        <f t="shared" si="0"/>
        <v>51</v>
      </c>
      <c r="L19" s="67" t="s">
        <v>357</v>
      </c>
      <c r="M19" s="46"/>
    </row>
    <row r="20" spans="1:13" ht="16.5" thickBot="1">
      <c r="A20" s="51" t="s">
        <v>209</v>
      </c>
      <c r="B20" s="52" t="s">
        <v>201</v>
      </c>
      <c r="C20" s="52" t="s">
        <v>202</v>
      </c>
      <c r="D20" s="52" t="s">
        <v>18</v>
      </c>
      <c r="E20" s="52" t="s">
        <v>203</v>
      </c>
      <c r="F20" s="14">
        <v>6</v>
      </c>
      <c r="G20" s="14">
        <v>4</v>
      </c>
      <c r="H20" s="14">
        <v>20</v>
      </c>
      <c r="I20" s="14">
        <v>20</v>
      </c>
      <c r="J20" s="14">
        <v>0</v>
      </c>
      <c r="K20" s="32">
        <f t="shared" si="0"/>
        <v>50</v>
      </c>
      <c r="L20" s="67" t="s">
        <v>357</v>
      </c>
      <c r="M20" s="46"/>
    </row>
    <row r="21" spans="1:13" ht="16.5" thickBot="1">
      <c r="A21" s="51" t="s">
        <v>264</v>
      </c>
      <c r="B21" s="52" t="s">
        <v>16</v>
      </c>
      <c r="C21" s="52" t="s">
        <v>84</v>
      </c>
      <c r="D21" s="52" t="s">
        <v>18</v>
      </c>
      <c r="E21" s="52" t="s">
        <v>85</v>
      </c>
      <c r="F21" s="14">
        <v>9</v>
      </c>
      <c r="G21" s="14">
        <v>2</v>
      </c>
      <c r="H21" s="14">
        <v>0</v>
      </c>
      <c r="I21" s="14">
        <v>20</v>
      </c>
      <c r="J21" s="14">
        <v>5</v>
      </c>
      <c r="K21" s="32">
        <f t="shared" si="0"/>
        <v>36</v>
      </c>
      <c r="L21" s="33"/>
      <c r="M21" s="46"/>
    </row>
    <row r="22" spans="1:13" ht="16.5" thickBot="1">
      <c r="A22" s="51" t="s">
        <v>208</v>
      </c>
      <c r="B22" s="52" t="s">
        <v>16</v>
      </c>
      <c r="C22" s="52" t="s">
        <v>51</v>
      </c>
      <c r="D22" s="52" t="s">
        <v>18</v>
      </c>
      <c r="E22" s="52" t="s">
        <v>52</v>
      </c>
      <c r="F22" s="14">
        <v>6</v>
      </c>
      <c r="G22" s="34">
        <v>2</v>
      </c>
      <c r="H22" s="14">
        <v>2</v>
      </c>
      <c r="I22" s="14">
        <v>20</v>
      </c>
      <c r="J22" s="14">
        <v>5</v>
      </c>
      <c r="K22" s="32">
        <f t="shared" si="0"/>
        <v>35</v>
      </c>
      <c r="L22" s="33"/>
      <c r="M22" s="46"/>
    </row>
    <row r="23" spans="1:13" ht="16.5" thickBot="1">
      <c r="A23" s="51" t="s">
        <v>236</v>
      </c>
      <c r="B23" s="52" t="s">
        <v>16</v>
      </c>
      <c r="C23" s="52" t="s">
        <v>25</v>
      </c>
      <c r="D23" s="52" t="s">
        <v>18</v>
      </c>
      <c r="E23" s="52" t="s">
        <v>44</v>
      </c>
      <c r="F23" s="14">
        <v>12</v>
      </c>
      <c r="G23" s="14">
        <v>2</v>
      </c>
      <c r="H23" s="14">
        <v>0</v>
      </c>
      <c r="I23" s="14">
        <v>14</v>
      </c>
      <c r="J23" s="14">
        <v>5</v>
      </c>
      <c r="K23" s="32">
        <f t="shared" si="0"/>
        <v>33</v>
      </c>
      <c r="L23" s="33"/>
      <c r="M23" s="46"/>
    </row>
    <row r="24" spans="1:13" ht="16.5" thickBot="1">
      <c r="A24" s="51" t="s">
        <v>225</v>
      </c>
      <c r="B24" s="52" t="s">
        <v>16</v>
      </c>
      <c r="C24" s="52" t="s">
        <v>134</v>
      </c>
      <c r="D24" s="52" t="s">
        <v>18</v>
      </c>
      <c r="E24" s="52" t="s">
        <v>135</v>
      </c>
      <c r="F24" s="14">
        <v>4</v>
      </c>
      <c r="G24" s="14">
        <v>20</v>
      </c>
      <c r="H24" s="14">
        <v>1</v>
      </c>
      <c r="I24" s="14">
        <v>6</v>
      </c>
      <c r="J24" s="14">
        <v>0</v>
      </c>
      <c r="K24" s="32">
        <f t="shared" si="0"/>
        <v>31</v>
      </c>
      <c r="L24" s="33"/>
      <c r="M24" s="46"/>
    </row>
    <row r="25" spans="1:13" ht="16.5" thickBot="1">
      <c r="A25" s="51" t="s">
        <v>220</v>
      </c>
      <c r="B25" s="52" t="s">
        <v>16</v>
      </c>
      <c r="C25" s="52" t="s">
        <v>25</v>
      </c>
      <c r="D25" s="52" t="s">
        <v>18</v>
      </c>
      <c r="E25" s="52" t="s">
        <v>44</v>
      </c>
      <c r="F25" s="14">
        <v>6</v>
      </c>
      <c r="G25" s="14">
        <v>2</v>
      </c>
      <c r="H25" s="14">
        <v>13</v>
      </c>
      <c r="I25" s="14">
        <v>10</v>
      </c>
      <c r="J25" s="14">
        <v>0</v>
      </c>
      <c r="K25" s="32">
        <f t="shared" si="0"/>
        <v>31</v>
      </c>
      <c r="L25" s="33"/>
      <c r="M25" s="46"/>
    </row>
    <row r="26" spans="1:13" ht="16.5" thickBot="1">
      <c r="A26" s="51" t="s">
        <v>232</v>
      </c>
      <c r="B26" s="52" t="s">
        <v>16</v>
      </c>
      <c r="C26" s="52" t="s">
        <v>84</v>
      </c>
      <c r="D26" s="52" t="s">
        <v>18</v>
      </c>
      <c r="E26" s="52" t="s">
        <v>85</v>
      </c>
      <c r="F26" s="14">
        <v>6</v>
      </c>
      <c r="G26" s="14">
        <v>4</v>
      </c>
      <c r="H26" s="14">
        <v>5</v>
      </c>
      <c r="I26" s="14">
        <v>10</v>
      </c>
      <c r="J26" s="14">
        <v>5</v>
      </c>
      <c r="K26" s="32">
        <f t="shared" si="0"/>
        <v>30</v>
      </c>
      <c r="L26" s="33"/>
      <c r="M26" s="46"/>
    </row>
    <row r="27" spans="1:13" ht="16.5" thickBot="1">
      <c r="A27" s="55" t="s">
        <v>271</v>
      </c>
      <c r="B27" s="52" t="s">
        <v>16</v>
      </c>
      <c r="C27" s="53" t="s">
        <v>179</v>
      </c>
      <c r="D27" s="52" t="s">
        <v>175</v>
      </c>
      <c r="E27" s="53" t="s">
        <v>274</v>
      </c>
      <c r="F27" s="14">
        <v>3</v>
      </c>
      <c r="G27" s="14">
        <v>0</v>
      </c>
      <c r="H27" s="14">
        <v>1</v>
      </c>
      <c r="I27" s="14">
        <v>20</v>
      </c>
      <c r="J27" s="14">
        <v>5</v>
      </c>
      <c r="K27" s="32">
        <f t="shared" si="0"/>
        <v>29</v>
      </c>
      <c r="L27" s="33"/>
      <c r="M27" s="46"/>
    </row>
    <row r="28" spans="1:13" ht="16.5" thickBot="1">
      <c r="A28" s="51" t="s">
        <v>224</v>
      </c>
      <c r="B28" s="52" t="s">
        <v>16</v>
      </c>
      <c r="C28" s="52" t="s">
        <v>107</v>
      </c>
      <c r="D28" s="52" t="s">
        <v>18</v>
      </c>
      <c r="E28" s="52" t="s">
        <v>108</v>
      </c>
      <c r="F28" s="14">
        <v>6</v>
      </c>
      <c r="G28" s="14">
        <v>0</v>
      </c>
      <c r="H28" s="14">
        <v>7</v>
      </c>
      <c r="I28" s="14">
        <v>14</v>
      </c>
      <c r="J28" s="14">
        <v>0</v>
      </c>
      <c r="K28" s="32">
        <f t="shared" si="0"/>
        <v>27</v>
      </c>
      <c r="L28" s="33"/>
      <c r="M28" s="46"/>
    </row>
    <row r="29" spans="1:13" ht="16.5" thickBot="1">
      <c r="A29" s="51" t="s">
        <v>207</v>
      </c>
      <c r="B29" s="52" t="s">
        <v>201</v>
      </c>
      <c r="C29" s="52" t="s">
        <v>202</v>
      </c>
      <c r="D29" s="52" t="s">
        <v>18</v>
      </c>
      <c r="E29" s="52" t="s">
        <v>203</v>
      </c>
      <c r="F29" s="14">
        <v>9</v>
      </c>
      <c r="G29" s="14">
        <v>0</v>
      </c>
      <c r="H29" s="14">
        <v>4</v>
      </c>
      <c r="I29" s="14">
        <v>14</v>
      </c>
      <c r="J29" s="14">
        <v>0</v>
      </c>
      <c r="K29" s="32">
        <f t="shared" si="0"/>
        <v>27</v>
      </c>
      <c r="L29" s="33"/>
      <c r="M29" s="46"/>
    </row>
    <row r="30" spans="1:13" ht="16.5" thickBot="1">
      <c r="A30" s="51" t="s">
        <v>262</v>
      </c>
      <c r="B30" s="52" t="s">
        <v>16</v>
      </c>
      <c r="C30" s="52" t="s">
        <v>126</v>
      </c>
      <c r="D30" s="52" t="s">
        <v>18</v>
      </c>
      <c r="E30" s="52" t="s">
        <v>127</v>
      </c>
      <c r="F30" s="14">
        <v>2</v>
      </c>
      <c r="G30" s="14">
        <v>0</v>
      </c>
      <c r="H30" s="14">
        <v>2</v>
      </c>
      <c r="I30" s="14">
        <v>0</v>
      </c>
      <c r="J30" s="14">
        <v>20</v>
      </c>
      <c r="K30" s="32">
        <f t="shared" si="0"/>
        <v>24</v>
      </c>
      <c r="L30" s="33"/>
      <c r="M30" s="46"/>
    </row>
    <row r="31" spans="1:13" ht="16.5" thickBot="1">
      <c r="A31" s="51" t="s">
        <v>221</v>
      </c>
      <c r="B31" s="52" t="s">
        <v>16</v>
      </c>
      <c r="C31" s="52" t="s">
        <v>126</v>
      </c>
      <c r="D31" s="52" t="s">
        <v>18</v>
      </c>
      <c r="E31" s="52" t="s">
        <v>127</v>
      </c>
      <c r="F31" s="14">
        <v>6</v>
      </c>
      <c r="G31" s="14">
        <v>5</v>
      </c>
      <c r="H31" s="14">
        <v>5</v>
      </c>
      <c r="I31" s="14">
        <v>8</v>
      </c>
      <c r="J31" s="14">
        <v>0</v>
      </c>
      <c r="K31" s="32">
        <f t="shared" si="0"/>
        <v>24</v>
      </c>
      <c r="L31" s="33"/>
      <c r="M31" s="46"/>
    </row>
    <row r="32" spans="1:13" ht="16.5" thickBot="1">
      <c r="A32" s="51" t="s">
        <v>240</v>
      </c>
      <c r="B32" s="52" t="s">
        <v>16</v>
      </c>
      <c r="C32" s="52" t="s">
        <v>96</v>
      </c>
      <c r="D32" s="52" t="s">
        <v>97</v>
      </c>
      <c r="E32" s="52" t="s">
        <v>98</v>
      </c>
      <c r="F32" s="14">
        <v>6</v>
      </c>
      <c r="G32" s="14">
        <v>0</v>
      </c>
      <c r="H32" s="14">
        <v>10</v>
      </c>
      <c r="I32" s="14">
        <v>6</v>
      </c>
      <c r="J32" s="14">
        <v>0</v>
      </c>
      <c r="K32" s="32">
        <f t="shared" si="0"/>
        <v>22</v>
      </c>
      <c r="L32" s="33"/>
      <c r="M32" s="46"/>
    </row>
    <row r="33" spans="1:13" ht="16.5" thickBot="1">
      <c r="A33" s="51" t="s">
        <v>206</v>
      </c>
      <c r="B33" s="52" t="s">
        <v>16</v>
      </c>
      <c r="C33" s="52" t="s">
        <v>22</v>
      </c>
      <c r="D33" s="52" t="s">
        <v>18</v>
      </c>
      <c r="E33" s="52" t="s">
        <v>23</v>
      </c>
      <c r="F33" s="14">
        <v>9</v>
      </c>
      <c r="G33" s="14">
        <v>2</v>
      </c>
      <c r="H33" s="14">
        <v>0</v>
      </c>
      <c r="I33" s="14">
        <v>10</v>
      </c>
      <c r="J33" s="14">
        <v>0</v>
      </c>
      <c r="K33" s="32">
        <f t="shared" si="0"/>
        <v>21</v>
      </c>
      <c r="L33" s="33"/>
      <c r="M33" s="46"/>
    </row>
    <row r="34" spans="1:13" ht="16.5" thickBot="1">
      <c r="A34" s="51" t="s">
        <v>263</v>
      </c>
      <c r="B34" s="52" t="s">
        <v>16</v>
      </c>
      <c r="C34" s="52" t="s">
        <v>46</v>
      </c>
      <c r="D34" s="52" t="s">
        <v>18</v>
      </c>
      <c r="E34" s="52" t="s">
        <v>47</v>
      </c>
      <c r="F34" s="14">
        <v>0</v>
      </c>
      <c r="G34" s="14">
        <v>2</v>
      </c>
      <c r="H34" s="14">
        <v>2</v>
      </c>
      <c r="I34" s="14">
        <v>10</v>
      </c>
      <c r="J34" s="14">
        <v>5</v>
      </c>
      <c r="K34" s="32">
        <f t="shared" si="0"/>
        <v>19</v>
      </c>
      <c r="L34" s="33"/>
      <c r="M34" s="46"/>
    </row>
    <row r="35" spans="1:13" ht="16.5" thickBot="1">
      <c r="A35" s="51" t="s">
        <v>223</v>
      </c>
      <c r="B35" s="52" t="s">
        <v>16</v>
      </c>
      <c r="C35" s="52" t="s">
        <v>51</v>
      </c>
      <c r="D35" s="52" t="s">
        <v>18</v>
      </c>
      <c r="E35" s="52" t="s">
        <v>216</v>
      </c>
      <c r="F35" s="14">
        <v>0</v>
      </c>
      <c r="G35" s="14">
        <v>0</v>
      </c>
      <c r="H35" s="14">
        <v>9</v>
      </c>
      <c r="I35" s="14">
        <v>10</v>
      </c>
      <c r="J35" s="14">
        <v>0</v>
      </c>
      <c r="K35" s="32">
        <f t="shared" si="0"/>
        <v>19</v>
      </c>
      <c r="L35" s="33"/>
      <c r="M35" s="46"/>
    </row>
    <row r="36" spans="1:13" ht="16.5" thickBot="1">
      <c r="A36" s="51" t="s">
        <v>254</v>
      </c>
      <c r="B36" s="52" t="s">
        <v>16</v>
      </c>
      <c r="C36" s="52" t="s">
        <v>69</v>
      </c>
      <c r="D36" s="52" t="s">
        <v>18</v>
      </c>
      <c r="E36" s="52" t="s">
        <v>219</v>
      </c>
      <c r="F36" s="14">
        <v>9</v>
      </c>
      <c r="G36" s="14">
        <v>0</v>
      </c>
      <c r="H36" s="14">
        <v>4</v>
      </c>
      <c r="I36" s="14">
        <v>6</v>
      </c>
      <c r="J36" s="14">
        <v>0</v>
      </c>
      <c r="K36" s="32">
        <f t="shared" si="0"/>
        <v>19</v>
      </c>
      <c r="L36" s="33"/>
      <c r="M36" s="46"/>
    </row>
    <row r="37" spans="1:13" ht="16.5" thickBot="1">
      <c r="A37" s="55" t="s">
        <v>269</v>
      </c>
      <c r="B37" s="52" t="s">
        <v>16</v>
      </c>
      <c r="C37" s="52" t="s">
        <v>165</v>
      </c>
      <c r="D37" s="52" t="s">
        <v>166</v>
      </c>
      <c r="E37" s="53" t="s">
        <v>270</v>
      </c>
      <c r="F37" s="14">
        <v>3</v>
      </c>
      <c r="G37" s="14">
        <v>2</v>
      </c>
      <c r="H37" s="14">
        <v>0</v>
      </c>
      <c r="I37" s="14">
        <v>8</v>
      </c>
      <c r="J37" s="14">
        <v>5</v>
      </c>
      <c r="K37" s="32">
        <f t="shared" si="0"/>
        <v>18</v>
      </c>
      <c r="L37" s="33"/>
      <c r="M37" s="46"/>
    </row>
    <row r="38" spans="1:13" ht="16.5" thickBot="1">
      <c r="A38" s="51" t="s">
        <v>229</v>
      </c>
      <c r="B38" s="52" t="s">
        <v>16</v>
      </c>
      <c r="C38" s="52" t="s">
        <v>65</v>
      </c>
      <c r="D38" s="52" t="s">
        <v>66</v>
      </c>
      <c r="E38" s="52" t="s">
        <v>75</v>
      </c>
      <c r="F38" s="14">
        <v>12</v>
      </c>
      <c r="G38" s="14">
        <v>3</v>
      </c>
      <c r="H38" s="14">
        <v>0</v>
      </c>
      <c r="I38" s="14">
        <v>0</v>
      </c>
      <c r="J38" s="14">
        <v>2</v>
      </c>
      <c r="K38" s="32">
        <f t="shared" si="0"/>
        <v>17</v>
      </c>
      <c r="L38" s="33"/>
      <c r="M38" s="46"/>
    </row>
    <row r="39" spans="1:13" ht="16.5" thickBot="1">
      <c r="A39" s="51" t="s">
        <v>239</v>
      </c>
      <c r="B39" s="52" t="s">
        <v>16</v>
      </c>
      <c r="C39" s="52" t="s">
        <v>69</v>
      </c>
      <c r="D39" s="52" t="s">
        <v>18</v>
      </c>
      <c r="E39" s="52" t="s">
        <v>219</v>
      </c>
      <c r="F39" s="14">
        <v>9</v>
      </c>
      <c r="G39" s="14">
        <v>2</v>
      </c>
      <c r="H39" s="14">
        <v>0</v>
      </c>
      <c r="I39" s="14">
        <v>0</v>
      </c>
      <c r="J39" s="14">
        <v>5</v>
      </c>
      <c r="K39" s="32">
        <f t="shared" si="0"/>
        <v>16</v>
      </c>
      <c r="L39" s="33"/>
      <c r="M39" s="46"/>
    </row>
    <row r="40" spans="1:13" ht="16.5" thickBot="1">
      <c r="A40" s="51" t="s">
        <v>218</v>
      </c>
      <c r="B40" s="52" t="s">
        <v>16</v>
      </c>
      <c r="C40" s="52" t="s">
        <v>69</v>
      </c>
      <c r="D40" s="52" t="s">
        <v>18</v>
      </c>
      <c r="E40" s="52" t="s">
        <v>219</v>
      </c>
      <c r="F40" s="14">
        <v>6</v>
      </c>
      <c r="G40" s="14">
        <v>0</v>
      </c>
      <c r="H40" s="14">
        <v>2</v>
      </c>
      <c r="I40" s="14">
        <v>3</v>
      </c>
      <c r="J40" s="14">
        <v>5</v>
      </c>
      <c r="K40" s="32">
        <f t="shared" si="0"/>
        <v>16</v>
      </c>
      <c r="L40" s="33"/>
      <c r="M40" s="46"/>
    </row>
    <row r="41" spans="1:13" ht="16.5" thickBot="1">
      <c r="A41" s="51" t="s">
        <v>215</v>
      </c>
      <c r="B41" s="52" t="s">
        <v>16</v>
      </c>
      <c r="C41" s="52" t="s">
        <v>51</v>
      </c>
      <c r="D41" s="52" t="s">
        <v>18</v>
      </c>
      <c r="E41" s="52" t="s">
        <v>216</v>
      </c>
      <c r="F41" s="14">
        <v>4</v>
      </c>
      <c r="G41" s="14">
        <v>2</v>
      </c>
      <c r="H41" s="14">
        <v>5</v>
      </c>
      <c r="I41" s="14">
        <v>4</v>
      </c>
      <c r="J41" s="14">
        <v>0</v>
      </c>
      <c r="K41" s="32">
        <f t="shared" si="0"/>
        <v>15</v>
      </c>
      <c r="L41" s="33"/>
      <c r="M41" s="46"/>
    </row>
    <row r="42" spans="1:13" ht="16.5" thickBot="1">
      <c r="A42" s="51" t="s">
        <v>226</v>
      </c>
      <c r="B42" s="52" t="s">
        <v>16</v>
      </c>
      <c r="C42" s="52" t="s">
        <v>91</v>
      </c>
      <c r="D42" s="52" t="s">
        <v>92</v>
      </c>
      <c r="E42" s="52" t="s">
        <v>80</v>
      </c>
      <c r="F42" s="14">
        <v>9</v>
      </c>
      <c r="G42" s="14">
        <v>5</v>
      </c>
      <c r="H42" s="14">
        <v>0</v>
      </c>
      <c r="I42" s="14">
        <v>0</v>
      </c>
      <c r="J42" s="14">
        <v>0</v>
      </c>
      <c r="K42" s="32">
        <f aca="true" t="shared" si="1" ref="K42:K73">SUM(F42:J42)</f>
        <v>14</v>
      </c>
      <c r="L42" s="33"/>
      <c r="M42" s="46"/>
    </row>
    <row r="43" spans="1:13" ht="16.5" thickBot="1">
      <c r="A43" s="51" t="s">
        <v>242</v>
      </c>
      <c r="B43" s="52" t="s">
        <v>16</v>
      </c>
      <c r="C43" s="52" t="s">
        <v>51</v>
      </c>
      <c r="D43" s="52" t="s">
        <v>18</v>
      </c>
      <c r="E43" s="52" t="s">
        <v>216</v>
      </c>
      <c r="F43" s="14">
        <v>0</v>
      </c>
      <c r="G43" s="14">
        <v>2</v>
      </c>
      <c r="H43" s="14">
        <v>11</v>
      </c>
      <c r="I43" s="14">
        <v>0</v>
      </c>
      <c r="J43" s="14">
        <v>0</v>
      </c>
      <c r="K43" s="32">
        <f t="shared" si="1"/>
        <v>13</v>
      </c>
      <c r="L43" s="33"/>
      <c r="M43" s="46"/>
    </row>
    <row r="44" spans="1:13" ht="16.5" thickBot="1">
      <c r="A44" s="51" t="s">
        <v>261</v>
      </c>
      <c r="B44" s="52" t="s">
        <v>16</v>
      </c>
      <c r="C44" s="52" t="s">
        <v>111</v>
      </c>
      <c r="D44" s="52" t="s">
        <v>18</v>
      </c>
      <c r="E44" s="52" t="s">
        <v>234</v>
      </c>
      <c r="F44" s="14">
        <v>3</v>
      </c>
      <c r="G44" s="14">
        <v>5</v>
      </c>
      <c r="H44" s="14">
        <v>0</v>
      </c>
      <c r="I44" s="14">
        <v>0</v>
      </c>
      <c r="J44" s="14">
        <v>5</v>
      </c>
      <c r="K44" s="32">
        <f t="shared" si="1"/>
        <v>13</v>
      </c>
      <c r="L44" s="33"/>
      <c r="M44" s="46"/>
    </row>
    <row r="45" spans="1:13" ht="16.5" thickBot="1">
      <c r="A45" s="51" t="s">
        <v>228</v>
      </c>
      <c r="B45" s="52" t="s">
        <v>16</v>
      </c>
      <c r="C45" s="52" t="s">
        <v>69</v>
      </c>
      <c r="D45" s="52" t="s">
        <v>18</v>
      </c>
      <c r="E45" s="52" t="s">
        <v>219</v>
      </c>
      <c r="F45" s="14">
        <v>6</v>
      </c>
      <c r="G45" s="14">
        <v>0</v>
      </c>
      <c r="H45" s="14">
        <v>2</v>
      </c>
      <c r="I45" s="14">
        <v>4</v>
      </c>
      <c r="J45" s="14">
        <v>0</v>
      </c>
      <c r="K45" s="32">
        <f t="shared" si="1"/>
        <v>12</v>
      </c>
      <c r="L45" s="33"/>
      <c r="M45" s="46"/>
    </row>
    <row r="46" spans="1:13" ht="16.5" thickBot="1">
      <c r="A46" s="51" t="s">
        <v>344</v>
      </c>
      <c r="B46" s="52" t="s">
        <v>16</v>
      </c>
      <c r="C46" s="52" t="s">
        <v>57</v>
      </c>
      <c r="D46" s="52" t="s">
        <v>18</v>
      </c>
      <c r="E46" s="52" t="s">
        <v>253</v>
      </c>
      <c r="F46" s="14">
        <v>3</v>
      </c>
      <c r="G46" s="14">
        <v>0</v>
      </c>
      <c r="H46" s="14">
        <v>2</v>
      </c>
      <c r="I46" s="14">
        <v>6</v>
      </c>
      <c r="J46" s="14">
        <v>0</v>
      </c>
      <c r="K46" s="32">
        <f t="shared" si="1"/>
        <v>11</v>
      </c>
      <c r="L46" s="33"/>
      <c r="M46" s="46"/>
    </row>
    <row r="47" spans="1:13" ht="16.5" thickBot="1">
      <c r="A47" s="51" t="s">
        <v>222</v>
      </c>
      <c r="B47" s="52" t="s">
        <v>16</v>
      </c>
      <c r="C47" s="52" t="s">
        <v>107</v>
      </c>
      <c r="D47" s="52" t="s">
        <v>18</v>
      </c>
      <c r="E47" s="52" t="s">
        <v>108</v>
      </c>
      <c r="F47" s="14">
        <v>6</v>
      </c>
      <c r="G47" s="14">
        <v>0</v>
      </c>
      <c r="H47" s="14">
        <v>0</v>
      </c>
      <c r="I47" s="14">
        <v>0</v>
      </c>
      <c r="J47" s="14">
        <v>5</v>
      </c>
      <c r="K47" s="32">
        <f t="shared" si="1"/>
        <v>11</v>
      </c>
      <c r="L47" s="33"/>
      <c r="M47" s="46"/>
    </row>
    <row r="48" spans="1:13" ht="16.5" thickBot="1">
      <c r="A48" s="51" t="s">
        <v>244</v>
      </c>
      <c r="B48" s="52" t="s">
        <v>16</v>
      </c>
      <c r="C48" s="52" t="s">
        <v>245</v>
      </c>
      <c r="D48" s="52" t="s">
        <v>18</v>
      </c>
      <c r="E48" s="52" t="s">
        <v>246</v>
      </c>
      <c r="F48" s="14">
        <v>6</v>
      </c>
      <c r="G48" s="14">
        <v>0</v>
      </c>
      <c r="H48" s="14">
        <v>0</v>
      </c>
      <c r="I48" s="14">
        <v>0</v>
      </c>
      <c r="J48" s="14">
        <v>5</v>
      </c>
      <c r="K48" s="32">
        <f t="shared" si="1"/>
        <v>11</v>
      </c>
      <c r="L48" s="33"/>
      <c r="M48" s="46"/>
    </row>
    <row r="49" spans="1:13" ht="16.5" thickBot="1">
      <c r="A49" s="51" t="s">
        <v>243</v>
      </c>
      <c r="B49" s="52" t="s">
        <v>16</v>
      </c>
      <c r="C49" s="52" t="s">
        <v>46</v>
      </c>
      <c r="D49" s="52" t="s">
        <v>18</v>
      </c>
      <c r="E49" s="52" t="s">
        <v>47</v>
      </c>
      <c r="F49" s="14">
        <v>4</v>
      </c>
      <c r="G49" s="14">
        <v>0</v>
      </c>
      <c r="H49" s="14">
        <v>0</v>
      </c>
      <c r="I49" s="14">
        <v>6</v>
      </c>
      <c r="J49" s="14">
        <v>0</v>
      </c>
      <c r="K49" s="32">
        <f t="shared" si="1"/>
        <v>10</v>
      </c>
      <c r="L49" s="33"/>
      <c r="M49" s="46"/>
    </row>
    <row r="50" spans="1:13" ht="16.5" thickBot="1">
      <c r="A50" s="51" t="s">
        <v>238</v>
      </c>
      <c r="B50" s="52" t="s">
        <v>16</v>
      </c>
      <c r="C50" s="52" t="s">
        <v>65</v>
      </c>
      <c r="D50" s="52" t="s">
        <v>66</v>
      </c>
      <c r="E50" s="52" t="s">
        <v>75</v>
      </c>
      <c r="F50" s="14">
        <v>6</v>
      </c>
      <c r="G50" s="14">
        <v>0</v>
      </c>
      <c r="H50" s="14">
        <v>0</v>
      </c>
      <c r="I50" s="14">
        <v>2</v>
      </c>
      <c r="J50" s="14">
        <v>0</v>
      </c>
      <c r="K50" s="32">
        <f t="shared" si="1"/>
        <v>8</v>
      </c>
      <c r="L50" s="33"/>
      <c r="M50" s="46"/>
    </row>
    <row r="51" spans="1:13" ht="16.5" thickBot="1">
      <c r="A51" s="55" t="s">
        <v>276</v>
      </c>
      <c r="B51" s="52" t="s">
        <v>16</v>
      </c>
      <c r="C51" s="52" t="s">
        <v>193</v>
      </c>
      <c r="D51" s="52" t="s">
        <v>194</v>
      </c>
      <c r="E51" s="52" t="s">
        <v>278</v>
      </c>
      <c r="F51" s="14">
        <v>2</v>
      </c>
      <c r="G51" s="14">
        <v>6</v>
      </c>
      <c r="H51" s="14">
        <v>0</v>
      </c>
      <c r="I51" s="14">
        <v>0</v>
      </c>
      <c r="J51" s="14">
        <v>0</v>
      </c>
      <c r="K51" s="32">
        <f t="shared" si="1"/>
        <v>8</v>
      </c>
      <c r="L51" s="33"/>
      <c r="M51" s="46"/>
    </row>
    <row r="52" spans="1:13" ht="16.5" thickBot="1">
      <c r="A52" s="51" t="s">
        <v>252</v>
      </c>
      <c r="B52" s="52" t="s">
        <v>16</v>
      </c>
      <c r="C52" s="52" t="s">
        <v>57</v>
      </c>
      <c r="D52" s="52" t="s">
        <v>18</v>
      </c>
      <c r="E52" s="52" t="s">
        <v>253</v>
      </c>
      <c r="F52" s="14">
        <v>6</v>
      </c>
      <c r="G52" s="14">
        <v>2</v>
      </c>
      <c r="H52" s="14">
        <v>0</v>
      </c>
      <c r="I52" s="14">
        <v>0</v>
      </c>
      <c r="J52" s="14">
        <v>0</v>
      </c>
      <c r="K52" s="32">
        <f t="shared" si="1"/>
        <v>8</v>
      </c>
      <c r="L52" s="33"/>
      <c r="M52" s="46"/>
    </row>
    <row r="53" spans="1:13" ht="16.5" thickBot="1">
      <c r="A53" s="51" t="s">
        <v>241</v>
      </c>
      <c r="B53" s="52" t="s">
        <v>16</v>
      </c>
      <c r="C53" s="52" t="s">
        <v>159</v>
      </c>
      <c r="D53" s="52" t="s">
        <v>18</v>
      </c>
      <c r="E53" s="52" t="s">
        <v>160</v>
      </c>
      <c r="F53" s="14">
        <v>6</v>
      </c>
      <c r="G53" s="14">
        <v>2</v>
      </c>
      <c r="H53" s="14">
        <v>0</v>
      </c>
      <c r="I53" s="14">
        <v>0</v>
      </c>
      <c r="J53" s="14">
        <v>0</v>
      </c>
      <c r="K53" s="32">
        <f t="shared" si="1"/>
        <v>8</v>
      </c>
      <c r="L53" s="33"/>
      <c r="M53" s="46"/>
    </row>
    <row r="54" spans="1:13" ht="16.5" thickBot="1">
      <c r="A54" s="51" t="s">
        <v>235</v>
      </c>
      <c r="B54" s="52" t="s">
        <v>16</v>
      </c>
      <c r="C54" s="52" t="s">
        <v>145</v>
      </c>
      <c r="D54" s="52" t="s">
        <v>18</v>
      </c>
      <c r="E54" s="52" t="s">
        <v>205</v>
      </c>
      <c r="F54" s="14">
        <v>6</v>
      </c>
      <c r="G54" s="14">
        <v>0</v>
      </c>
      <c r="H54" s="14">
        <v>0</v>
      </c>
      <c r="I54" s="14">
        <v>0</v>
      </c>
      <c r="J54" s="14">
        <v>0</v>
      </c>
      <c r="K54" s="32">
        <f t="shared" si="1"/>
        <v>6</v>
      </c>
      <c r="L54" s="33"/>
      <c r="M54" s="46"/>
    </row>
    <row r="55" spans="1:13" ht="16.5" thickBot="1">
      <c r="A55" s="51" t="s">
        <v>227</v>
      </c>
      <c r="B55" s="52" t="s">
        <v>16</v>
      </c>
      <c r="C55" s="52" t="s">
        <v>84</v>
      </c>
      <c r="D55" s="52" t="s">
        <v>18</v>
      </c>
      <c r="E55" s="52" t="s">
        <v>85</v>
      </c>
      <c r="F55" s="14">
        <v>0</v>
      </c>
      <c r="G55" s="14">
        <v>0</v>
      </c>
      <c r="H55" s="14">
        <v>2</v>
      </c>
      <c r="I55" s="14">
        <v>4</v>
      </c>
      <c r="J55" s="14">
        <v>0</v>
      </c>
      <c r="K55" s="32">
        <f t="shared" si="1"/>
        <v>6</v>
      </c>
      <c r="L55" s="33"/>
      <c r="M55" s="46"/>
    </row>
    <row r="56" spans="1:13" ht="16.5" thickBot="1">
      <c r="A56" s="55" t="s">
        <v>267</v>
      </c>
      <c r="B56" s="52" t="s">
        <v>16</v>
      </c>
      <c r="C56" s="52" t="s">
        <v>165</v>
      </c>
      <c r="D56" s="52" t="s">
        <v>166</v>
      </c>
      <c r="E56" s="53" t="s">
        <v>341</v>
      </c>
      <c r="F56" s="14">
        <v>1</v>
      </c>
      <c r="G56" s="14">
        <v>0</v>
      </c>
      <c r="H56" s="14">
        <v>1</v>
      </c>
      <c r="I56" s="14">
        <v>4</v>
      </c>
      <c r="J56" s="14">
        <v>0</v>
      </c>
      <c r="K56" s="32">
        <f t="shared" si="1"/>
        <v>6</v>
      </c>
      <c r="L56" s="33"/>
      <c r="M56" s="46"/>
    </row>
    <row r="57" spans="1:13" ht="16.5" thickBot="1">
      <c r="A57" s="51" t="s">
        <v>251</v>
      </c>
      <c r="B57" s="52" t="s">
        <v>16</v>
      </c>
      <c r="C57" s="52" t="s">
        <v>145</v>
      </c>
      <c r="D57" s="52" t="s">
        <v>18</v>
      </c>
      <c r="E57" s="52" t="s">
        <v>205</v>
      </c>
      <c r="F57" s="14">
        <v>6</v>
      </c>
      <c r="G57" s="14">
        <v>0</v>
      </c>
      <c r="H57" s="14">
        <v>0</v>
      </c>
      <c r="I57" s="14">
        <v>0</v>
      </c>
      <c r="J57" s="14">
        <v>0</v>
      </c>
      <c r="K57" s="32">
        <f t="shared" si="1"/>
        <v>6</v>
      </c>
      <c r="L57" s="33"/>
      <c r="M57" s="46"/>
    </row>
    <row r="58" spans="1:13" ht="16.5" thickBot="1">
      <c r="A58" s="51" t="s">
        <v>247</v>
      </c>
      <c r="B58" s="52" t="s">
        <v>16</v>
      </c>
      <c r="C58" s="52" t="s">
        <v>54</v>
      </c>
      <c r="D58" s="52" t="s">
        <v>18</v>
      </c>
      <c r="E58" s="52" t="s">
        <v>248</v>
      </c>
      <c r="F58" s="14">
        <v>5</v>
      </c>
      <c r="G58" s="14">
        <v>0</v>
      </c>
      <c r="H58" s="14">
        <v>0</v>
      </c>
      <c r="I58" s="14">
        <v>0</v>
      </c>
      <c r="J58" s="14">
        <v>0</v>
      </c>
      <c r="K58" s="32">
        <f t="shared" si="1"/>
        <v>5</v>
      </c>
      <c r="L58" s="33"/>
      <c r="M58" s="46"/>
    </row>
    <row r="59" spans="1:13" ht="16.5" thickBot="1">
      <c r="A59" s="51" t="s">
        <v>233</v>
      </c>
      <c r="B59" s="52" t="s">
        <v>16</v>
      </c>
      <c r="C59" s="52" t="s">
        <v>111</v>
      </c>
      <c r="D59" s="52" t="s">
        <v>18</v>
      </c>
      <c r="E59" s="52" t="s">
        <v>234</v>
      </c>
      <c r="F59" s="14">
        <v>0</v>
      </c>
      <c r="G59" s="14">
        <v>0</v>
      </c>
      <c r="H59" s="14">
        <v>0</v>
      </c>
      <c r="I59" s="14">
        <v>0</v>
      </c>
      <c r="J59" s="14">
        <v>5</v>
      </c>
      <c r="K59" s="32">
        <f t="shared" si="1"/>
        <v>5</v>
      </c>
      <c r="L59" s="33"/>
      <c r="M59" s="46"/>
    </row>
    <row r="60" spans="1:13" ht="16.5" thickBot="1">
      <c r="A60" s="51" t="s">
        <v>211</v>
      </c>
      <c r="B60" s="52" t="s">
        <v>201</v>
      </c>
      <c r="C60" s="52" t="s">
        <v>202</v>
      </c>
      <c r="D60" s="52" t="s">
        <v>18</v>
      </c>
      <c r="E60" s="52" t="s">
        <v>203</v>
      </c>
      <c r="F60" s="14">
        <v>0</v>
      </c>
      <c r="G60" s="14">
        <v>0</v>
      </c>
      <c r="H60" s="14">
        <v>0</v>
      </c>
      <c r="I60" s="14">
        <v>4</v>
      </c>
      <c r="J60" s="14">
        <v>0</v>
      </c>
      <c r="K60" s="32">
        <f t="shared" si="1"/>
        <v>4</v>
      </c>
      <c r="L60" s="33"/>
      <c r="M60" s="46"/>
    </row>
    <row r="61" spans="1:13" ht="16.5" thickBot="1">
      <c r="A61" s="51" t="s">
        <v>257</v>
      </c>
      <c r="B61" s="52" t="s">
        <v>16</v>
      </c>
      <c r="C61" s="52" t="s">
        <v>65</v>
      </c>
      <c r="D61" s="52" t="s">
        <v>66</v>
      </c>
      <c r="E61" s="52" t="s">
        <v>75</v>
      </c>
      <c r="F61" s="14">
        <v>3</v>
      </c>
      <c r="G61" s="14">
        <v>0</v>
      </c>
      <c r="H61" s="14">
        <v>0</v>
      </c>
      <c r="I61" s="14">
        <v>0</v>
      </c>
      <c r="J61" s="14">
        <v>1</v>
      </c>
      <c r="K61" s="32">
        <f t="shared" si="1"/>
        <v>4</v>
      </c>
      <c r="L61" s="33"/>
      <c r="M61" s="46"/>
    </row>
    <row r="62" spans="1:13" ht="16.5" thickBot="1">
      <c r="A62" s="51" t="s">
        <v>214</v>
      </c>
      <c r="B62" s="52" t="s">
        <v>16</v>
      </c>
      <c r="C62" s="52" t="s">
        <v>25</v>
      </c>
      <c r="D62" s="52" t="s">
        <v>18</v>
      </c>
      <c r="E62" s="52" t="s">
        <v>44</v>
      </c>
      <c r="F62" s="14">
        <v>3</v>
      </c>
      <c r="G62" s="14">
        <v>0</v>
      </c>
      <c r="H62" s="14">
        <v>0</v>
      </c>
      <c r="I62" s="14">
        <v>0</v>
      </c>
      <c r="J62" s="14">
        <v>0</v>
      </c>
      <c r="K62" s="32">
        <f t="shared" si="1"/>
        <v>3</v>
      </c>
      <c r="L62" s="33"/>
      <c r="M62" s="46"/>
    </row>
    <row r="63" spans="1:13" ht="16.5" thickBot="1">
      <c r="A63" s="51" t="s">
        <v>255</v>
      </c>
      <c r="B63" s="52" t="s">
        <v>16</v>
      </c>
      <c r="C63" s="52" t="s">
        <v>57</v>
      </c>
      <c r="D63" s="52" t="s">
        <v>18</v>
      </c>
      <c r="E63" s="52" t="s">
        <v>253</v>
      </c>
      <c r="F63" s="14">
        <v>0</v>
      </c>
      <c r="G63" s="14">
        <v>0</v>
      </c>
      <c r="H63" s="14">
        <v>0</v>
      </c>
      <c r="I63" s="14">
        <v>3</v>
      </c>
      <c r="J63" s="14">
        <v>0</v>
      </c>
      <c r="K63" s="32">
        <f t="shared" si="1"/>
        <v>3</v>
      </c>
      <c r="L63" s="33"/>
      <c r="M63" s="46"/>
    </row>
    <row r="64" spans="1:13" ht="16.5" thickBot="1">
      <c r="A64" s="51" t="s">
        <v>249</v>
      </c>
      <c r="B64" s="52" t="s">
        <v>16</v>
      </c>
      <c r="C64" s="52" t="s">
        <v>111</v>
      </c>
      <c r="D64" s="52" t="s">
        <v>18</v>
      </c>
      <c r="E64" s="52" t="s">
        <v>234</v>
      </c>
      <c r="F64" s="14">
        <v>3</v>
      </c>
      <c r="G64" s="14">
        <v>0</v>
      </c>
      <c r="H64" s="14">
        <v>0</v>
      </c>
      <c r="I64" s="14">
        <v>0</v>
      </c>
      <c r="J64" s="14">
        <v>0</v>
      </c>
      <c r="K64" s="32">
        <f t="shared" si="1"/>
        <v>3</v>
      </c>
      <c r="L64" s="33"/>
      <c r="M64" s="46"/>
    </row>
    <row r="65" spans="1:13" ht="16.5" thickBot="1">
      <c r="A65" s="51" t="s">
        <v>237</v>
      </c>
      <c r="B65" s="52" t="s">
        <v>16</v>
      </c>
      <c r="C65" s="52" t="s">
        <v>51</v>
      </c>
      <c r="D65" s="52" t="s">
        <v>18</v>
      </c>
      <c r="E65" s="52" t="s">
        <v>216</v>
      </c>
      <c r="F65" s="14">
        <v>3</v>
      </c>
      <c r="G65" s="14">
        <v>0</v>
      </c>
      <c r="H65" s="14">
        <v>0</v>
      </c>
      <c r="I65" s="14">
        <v>0</v>
      </c>
      <c r="J65" s="14">
        <v>0</v>
      </c>
      <c r="K65" s="32">
        <f t="shared" si="1"/>
        <v>3</v>
      </c>
      <c r="L65" s="33"/>
      <c r="M65" s="46"/>
    </row>
    <row r="66" spans="1:13" ht="16.5" thickBot="1">
      <c r="A66" s="55" t="s">
        <v>277</v>
      </c>
      <c r="B66" s="52" t="s">
        <v>16</v>
      </c>
      <c r="C66" s="52" t="s">
        <v>193</v>
      </c>
      <c r="D66" s="52" t="s">
        <v>194</v>
      </c>
      <c r="E66" s="52" t="s">
        <v>278</v>
      </c>
      <c r="F66" s="14">
        <v>3</v>
      </c>
      <c r="G66" s="14">
        <v>0</v>
      </c>
      <c r="H66" s="14">
        <v>0</v>
      </c>
      <c r="I66" s="14">
        <v>0</v>
      </c>
      <c r="J66" s="14">
        <v>0</v>
      </c>
      <c r="K66" s="32">
        <f t="shared" si="1"/>
        <v>3</v>
      </c>
      <c r="L66" s="33"/>
      <c r="M66" s="46"/>
    </row>
    <row r="67" spans="1:13" ht="16.5" thickBot="1">
      <c r="A67" s="51" t="s">
        <v>256</v>
      </c>
      <c r="B67" s="52" t="s">
        <v>16</v>
      </c>
      <c r="C67" s="52" t="s">
        <v>25</v>
      </c>
      <c r="D67" s="52" t="s">
        <v>18</v>
      </c>
      <c r="E67" s="52" t="s">
        <v>44</v>
      </c>
      <c r="F67" s="14">
        <v>3</v>
      </c>
      <c r="G67" s="14">
        <v>0</v>
      </c>
      <c r="H67" s="14">
        <v>0</v>
      </c>
      <c r="I67" s="14">
        <v>0</v>
      </c>
      <c r="J67" s="14">
        <v>0</v>
      </c>
      <c r="K67" s="32">
        <f t="shared" si="1"/>
        <v>3</v>
      </c>
      <c r="L67" s="33"/>
      <c r="M67" s="46"/>
    </row>
    <row r="68" spans="1:13" ht="16.5" thickBot="1">
      <c r="A68" s="51" t="s">
        <v>265</v>
      </c>
      <c r="B68" s="52" t="s">
        <v>16</v>
      </c>
      <c r="C68" s="52" t="s">
        <v>46</v>
      </c>
      <c r="D68" s="52" t="s">
        <v>18</v>
      </c>
      <c r="E68" s="52" t="s">
        <v>47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32">
        <f t="shared" si="1"/>
        <v>2</v>
      </c>
      <c r="L68" s="33"/>
      <c r="M68" s="46"/>
    </row>
    <row r="69" spans="1:13" ht="16.5" thickBot="1">
      <c r="A69" s="52" t="s">
        <v>259</v>
      </c>
      <c r="B69" s="52" t="s">
        <v>16</v>
      </c>
      <c r="C69" s="52" t="s">
        <v>32</v>
      </c>
      <c r="D69" s="52" t="s">
        <v>18</v>
      </c>
      <c r="E69" s="52" t="s">
        <v>199</v>
      </c>
      <c r="F69" s="14">
        <v>0</v>
      </c>
      <c r="G69" s="14">
        <v>0</v>
      </c>
      <c r="H69" s="14">
        <v>0</v>
      </c>
      <c r="I69" s="14">
        <v>0</v>
      </c>
      <c r="J69" s="14">
        <v>2</v>
      </c>
      <c r="K69" s="32">
        <f t="shared" si="1"/>
        <v>2</v>
      </c>
      <c r="L69" s="33"/>
      <c r="M69" s="46"/>
    </row>
    <row r="70" spans="1:13" ht="16.5" thickBot="1">
      <c r="A70" s="52" t="s">
        <v>258</v>
      </c>
      <c r="B70" s="52" t="s">
        <v>16</v>
      </c>
      <c r="C70" s="52" t="s">
        <v>54</v>
      </c>
      <c r="D70" s="52" t="s">
        <v>18</v>
      </c>
      <c r="E70" s="52" t="s">
        <v>213</v>
      </c>
      <c r="F70" s="14">
        <v>0</v>
      </c>
      <c r="G70" s="14">
        <v>0</v>
      </c>
      <c r="H70" s="14">
        <v>2</v>
      </c>
      <c r="I70" s="14">
        <v>0</v>
      </c>
      <c r="J70" s="14">
        <v>0</v>
      </c>
      <c r="K70" s="32">
        <f t="shared" si="1"/>
        <v>2</v>
      </c>
      <c r="L70" s="33"/>
      <c r="M70" s="46"/>
    </row>
    <row r="71" spans="1:13" ht="16.5" thickBot="1">
      <c r="A71" s="52" t="s">
        <v>250</v>
      </c>
      <c r="B71" s="52" t="s">
        <v>16</v>
      </c>
      <c r="C71" s="52" t="s">
        <v>111</v>
      </c>
      <c r="D71" s="52" t="s">
        <v>18</v>
      </c>
      <c r="E71" s="52" t="s">
        <v>234</v>
      </c>
      <c r="F71" s="14">
        <v>0</v>
      </c>
      <c r="G71" s="14">
        <v>2</v>
      </c>
      <c r="H71" s="14">
        <v>0</v>
      </c>
      <c r="I71" s="14">
        <v>0</v>
      </c>
      <c r="J71" s="14">
        <v>0</v>
      </c>
      <c r="K71" s="32">
        <f t="shared" si="1"/>
        <v>2</v>
      </c>
      <c r="L71" s="33"/>
      <c r="M71" s="46"/>
    </row>
    <row r="72" spans="1:13" ht="16.5" thickBot="1">
      <c r="A72" s="53" t="s">
        <v>266</v>
      </c>
      <c r="B72" s="52" t="s">
        <v>16</v>
      </c>
      <c r="C72" s="52" t="s">
        <v>165</v>
      </c>
      <c r="D72" s="52" t="s">
        <v>166</v>
      </c>
      <c r="E72" s="53" t="s">
        <v>270</v>
      </c>
      <c r="F72" s="14">
        <v>0</v>
      </c>
      <c r="G72" s="14">
        <v>0</v>
      </c>
      <c r="H72" s="14">
        <v>2</v>
      </c>
      <c r="I72" s="14">
        <v>0</v>
      </c>
      <c r="J72" s="14">
        <v>0</v>
      </c>
      <c r="K72" s="32">
        <f t="shared" si="1"/>
        <v>2</v>
      </c>
      <c r="L72" s="33"/>
      <c r="M72" s="46"/>
    </row>
    <row r="73" spans="1:13" ht="16.5" thickBot="1">
      <c r="A73" s="52" t="s">
        <v>260</v>
      </c>
      <c r="B73" s="52" t="s">
        <v>16</v>
      </c>
      <c r="C73" s="52" t="s">
        <v>161</v>
      </c>
      <c r="D73" s="52" t="s">
        <v>162</v>
      </c>
      <c r="E73" s="52" t="s">
        <v>163</v>
      </c>
      <c r="F73" s="14">
        <v>0</v>
      </c>
      <c r="G73" s="14">
        <v>0</v>
      </c>
      <c r="H73" s="14">
        <v>0</v>
      </c>
      <c r="I73" s="14">
        <v>0</v>
      </c>
      <c r="J73" s="14">
        <v>1</v>
      </c>
      <c r="K73" s="32">
        <f t="shared" si="1"/>
        <v>1</v>
      </c>
      <c r="L73" s="33"/>
      <c r="M73" s="46"/>
    </row>
    <row r="74" spans="1:13" ht="15.75">
      <c r="A74" s="53" t="s">
        <v>268</v>
      </c>
      <c r="B74" s="52" t="s">
        <v>16</v>
      </c>
      <c r="C74" s="52" t="s">
        <v>165</v>
      </c>
      <c r="D74" s="52" t="s">
        <v>166</v>
      </c>
      <c r="E74" s="53" t="s">
        <v>270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32">
        <f>SUM(F74:J74)</f>
        <v>1</v>
      </c>
      <c r="L74" s="33"/>
      <c r="M74" s="46"/>
    </row>
    <row r="75" spans="1:12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60"/>
      <c r="L75" s="35"/>
    </row>
    <row r="79" ht="12.75">
      <c r="E79" s="62" t="s">
        <v>358</v>
      </c>
    </row>
    <row r="81" spans="4:6" ht="12.75">
      <c r="D81" s="24">
        <v>1</v>
      </c>
      <c r="E81" s="63"/>
      <c r="F81" s="63"/>
    </row>
    <row r="82" spans="4:6" ht="20.25" customHeight="1">
      <c r="D82" s="24">
        <v>2</v>
      </c>
      <c r="E82" s="64"/>
      <c r="F82" s="64"/>
    </row>
    <row r="83" spans="4:6" ht="18.75" customHeight="1">
      <c r="D83" s="24">
        <v>3</v>
      </c>
      <c r="E83" s="64"/>
      <c r="F83" s="64"/>
    </row>
    <row r="84" spans="4:6" ht="21" customHeight="1">
      <c r="D84" s="24">
        <v>4</v>
      </c>
      <c r="E84" s="64"/>
      <c r="F84" s="64"/>
    </row>
    <row r="85" spans="4:6" ht="21.75" customHeight="1">
      <c r="D85" s="24">
        <v>5</v>
      </c>
      <c r="E85" s="64"/>
      <c r="F85" s="64"/>
    </row>
    <row r="88" spans="1:12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60"/>
      <c r="L88" s="35"/>
    </row>
    <row r="89" spans="1:12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60"/>
      <c r="L89" s="35"/>
    </row>
    <row r="90" spans="1:12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60"/>
      <c r="L90" s="35"/>
    </row>
    <row r="91" spans="1:12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60"/>
      <c r="L92" s="35"/>
    </row>
    <row r="93" spans="1:12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60"/>
      <c r="L93" s="35"/>
    </row>
    <row r="94" spans="1:12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60"/>
      <c r="L94" s="35"/>
    </row>
    <row r="95" spans="1:12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60"/>
      <c r="L95" s="35"/>
    </row>
    <row r="96" spans="1:12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60"/>
      <c r="L97" s="35"/>
    </row>
    <row r="98" spans="1:12" ht="16.5" customHeight="1">
      <c r="A98" s="61"/>
      <c r="B98" s="35"/>
      <c r="C98" s="35"/>
      <c r="D98" s="35"/>
      <c r="E98" s="35"/>
      <c r="F98" s="35"/>
      <c r="G98" s="35"/>
      <c r="H98" s="35"/>
      <c r="I98" s="35"/>
      <c r="J98" s="35"/>
      <c r="K98" s="60"/>
      <c r="L98" s="35"/>
    </row>
    <row r="99" spans="1:12" ht="16.5" customHeight="1">
      <c r="A99" s="61"/>
      <c r="B99" s="35"/>
      <c r="C99" s="35"/>
      <c r="D99" s="35"/>
      <c r="E99" s="35"/>
      <c r="F99" s="35"/>
      <c r="G99" s="35"/>
      <c r="H99" s="35"/>
      <c r="I99" s="35"/>
      <c r="J99" s="35"/>
      <c r="K99" s="60"/>
      <c r="L99" s="35"/>
    </row>
    <row r="100" spans="1:12" ht="16.5" customHeight="1">
      <c r="A100" s="61"/>
      <c r="B100" s="35"/>
      <c r="C100" s="35"/>
      <c r="D100" s="35"/>
      <c r="E100" s="35"/>
      <c r="F100" s="35"/>
      <c r="G100" s="35"/>
      <c r="H100" s="35"/>
      <c r="I100" s="35"/>
      <c r="J100" s="35"/>
      <c r="K100" s="60"/>
      <c r="L100" s="35"/>
    </row>
    <row r="101" spans="1:12" ht="16.5" customHeight="1">
      <c r="A101" s="61"/>
      <c r="B101" s="35"/>
      <c r="C101" s="35"/>
      <c r="D101" s="35"/>
      <c r="E101" s="35"/>
      <c r="F101" s="35"/>
      <c r="G101" s="35"/>
      <c r="H101" s="35"/>
      <c r="I101" s="35"/>
      <c r="J101" s="35"/>
      <c r="K101" s="60"/>
      <c r="L101" s="35"/>
    </row>
    <row r="102" spans="1:12" ht="16.5" customHeight="1">
      <c r="A102" s="61"/>
      <c r="B102" s="35"/>
      <c r="C102" s="35"/>
      <c r="D102" s="35"/>
      <c r="E102" s="35"/>
      <c r="F102" s="35"/>
      <c r="G102" s="35"/>
      <c r="H102" s="35"/>
      <c r="I102" s="35"/>
      <c r="J102" s="35"/>
      <c r="K102" s="60"/>
      <c r="L102" s="35"/>
    </row>
    <row r="103" spans="1:12" ht="16.5" customHeight="1">
      <c r="A103" s="61"/>
      <c r="B103" s="35"/>
      <c r="C103" s="35"/>
      <c r="D103" s="35"/>
      <c r="E103" s="35"/>
      <c r="F103" s="35"/>
      <c r="G103" s="35"/>
      <c r="H103" s="35"/>
      <c r="I103" s="35"/>
      <c r="J103" s="35"/>
      <c r="K103" s="60"/>
      <c r="L103" s="35"/>
    </row>
    <row r="104" spans="1:12" ht="16.5" customHeight="1">
      <c r="A104" s="61"/>
      <c r="B104" s="35"/>
      <c r="C104" s="35"/>
      <c r="D104" s="35"/>
      <c r="E104" s="35"/>
      <c r="F104" s="35"/>
      <c r="G104" s="35"/>
      <c r="H104" s="35"/>
      <c r="I104" s="35"/>
      <c r="J104" s="35"/>
      <c r="K104" s="60"/>
      <c r="L104" s="35"/>
    </row>
    <row r="105" spans="1:12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60"/>
      <c r="L105" s="35"/>
    </row>
    <row r="106" spans="1:12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60"/>
      <c r="L106" s="35"/>
    </row>
    <row r="107" spans="1:12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</sheetData>
  <sheetProtection/>
  <mergeCells count="2">
    <mergeCell ref="D5:E5"/>
    <mergeCell ref="A7:F7"/>
  </mergeCells>
  <printOptions/>
  <pageMargins left="0.5" right="0.5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4" customWidth="1"/>
    <col min="2" max="2" width="8.00390625" style="24" customWidth="1"/>
    <col min="3" max="3" width="20.8515625" style="24" customWidth="1"/>
    <col min="4" max="4" width="14.8515625" style="24" customWidth="1"/>
    <col min="5" max="5" width="23.57421875" style="24" customWidth="1"/>
    <col min="6" max="10" width="5.8515625" style="24" bestFit="1" customWidth="1"/>
    <col min="11" max="11" width="8.28125" style="24" customWidth="1"/>
    <col min="12" max="12" width="7.00390625" style="24" customWidth="1"/>
    <col min="13" max="16384" width="9.140625" style="24" customWidth="1"/>
  </cols>
  <sheetData>
    <row r="2" spans="2:4" ht="12.75">
      <c r="B2" s="25" t="s">
        <v>164</v>
      </c>
      <c r="D2" s="24" t="s">
        <v>349</v>
      </c>
    </row>
    <row r="4" ht="12.75">
      <c r="D4" s="38"/>
    </row>
    <row r="5" spans="4:5" ht="12.75">
      <c r="D5" s="84" t="s">
        <v>279</v>
      </c>
      <c r="E5" s="85"/>
    </row>
    <row r="7" spans="1:7" s="26" customFormat="1" ht="12.75">
      <c r="A7" s="86" t="s">
        <v>1</v>
      </c>
      <c r="B7" s="86"/>
      <c r="C7" s="86"/>
      <c r="D7" s="85"/>
      <c r="E7" s="85"/>
      <c r="F7" s="85"/>
      <c r="G7" s="26">
        <v>63</v>
      </c>
    </row>
    <row r="9" spans="6:11" ht="13.5" thickBot="1">
      <c r="F9" s="87" t="s">
        <v>2</v>
      </c>
      <c r="G9" s="87"/>
      <c r="H9" s="87"/>
      <c r="I9" s="87"/>
      <c r="J9" s="87"/>
      <c r="K9" s="87"/>
    </row>
    <row r="10" spans="1:12" s="31" customFormat="1" ht="45.75" thickBot="1">
      <c r="A10" s="39" t="s">
        <v>3</v>
      </c>
      <c r="B10" s="40" t="s">
        <v>4</v>
      </c>
      <c r="C10" s="41" t="s">
        <v>5</v>
      </c>
      <c r="D10" s="42" t="s">
        <v>6</v>
      </c>
      <c r="E10" s="43" t="s">
        <v>7</v>
      </c>
      <c r="F10" s="42" t="s">
        <v>8</v>
      </c>
      <c r="G10" s="42" t="s">
        <v>9</v>
      </c>
      <c r="H10" s="42" t="s">
        <v>10</v>
      </c>
      <c r="I10" s="42" t="s">
        <v>11</v>
      </c>
      <c r="J10" s="42" t="s">
        <v>12</v>
      </c>
      <c r="K10" s="42" t="s">
        <v>13</v>
      </c>
      <c r="L10" s="71" t="s">
        <v>14</v>
      </c>
    </row>
    <row r="11" spans="1:13" ht="15.75">
      <c r="A11" s="56" t="s">
        <v>330</v>
      </c>
      <c r="B11" s="54" t="s">
        <v>16</v>
      </c>
      <c r="C11" s="54" t="s">
        <v>32</v>
      </c>
      <c r="D11" s="54" t="s">
        <v>18</v>
      </c>
      <c r="E11" s="54" t="s">
        <v>199</v>
      </c>
      <c r="F11" s="20">
        <v>20</v>
      </c>
      <c r="G11" s="20">
        <v>20</v>
      </c>
      <c r="H11" s="20">
        <v>20</v>
      </c>
      <c r="I11" s="20">
        <v>20</v>
      </c>
      <c r="J11" s="20">
        <v>20</v>
      </c>
      <c r="K11" s="44">
        <f aca="true" t="shared" si="0" ref="K11:K42">SUM(F11:J11)</f>
        <v>100</v>
      </c>
      <c r="L11" s="68" t="s">
        <v>354</v>
      </c>
      <c r="M11" s="35"/>
    </row>
    <row r="12" spans="1:13" ht="15.75">
      <c r="A12" s="51" t="s">
        <v>280</v>
      </c>
      <c r="B12" s="52" t="s">
        <v>16</v>
      </c>
      <c r="C12" s="52" t="s">
        <v>35</v>
      </c>
      <c r="D12" s="52" t="s">
        <v>18</v>
      </c>
      <c r="E12" s="52" t="s">
        <v>36</v>
      </c>
      <c r="F12" s="14">
        <v>20</v>
      </c>
      <c r="G12" s="14">
        <v>20</v>
      </c>
      <c r="H12" s="14">
        <v>20</v>
      </c>
      <c r="I12" s="14">
        <v>20</v>
      </c>
      <c r="J12" s="14">
        <v>20</v>
      </c>
      <c r="K12" s="44">
        <f t="shared" si="0"/>
        <v>100</v>
      </c>
      <c r="L12" s="66" t="s">
        <v>354</v>
      </c>
      <c r="M12" s="35"/>
    </row>
    <row r="13" spans="1:13" ht="15.75">
      <c r="A13" s="51" t="s">
        <v>285</v>
      </c>
      <c r="B13" s="52" t="s">
        <v>16</v>
      </c>
      <c r="C13" s="52" t="s">
        <v>25</v>
      </c>
      <c r="D13" s="52" t="s">
        <v>18</v>
      </c>
      <c r="E13" s="52" t="s">
        <v>44</v>
      </c>
      <c r="F13" s="14">
        <v>20</v>
      </c>
      <c r="G13" s="14">
        <v>20</v>
      </c>
      <c r="H13" s="14">
        <v>20</v>
      </c>
      <c r="I13" s="14">
        <v>20</v>
      </c>
      <c r="J13" s="14">
        <v>20</v>
      </c>
      <c r="K13" s="44">
        <f t="shared" si="0"/>
        <v>100</v>
      </c>
      <c r="L13" s="66" t="s">
        <v>354</v>
      </c>
      <c r="M13" s="35"/>
    </row>
    <row r="14" spans="1:13" ht="15.75">
      <c r="A14" s="51" t="s">
        <v>281</v>
      </c>
      <c r="B14" s="52" t="s">
        <v>201</v>
      </c>
      <c r="C14" s="52" t="s">
        <v>202</v>
      </c>
      <c r="D14" s="52" t="s">
        <v>18</v>
      </c>
      <c r="E14" s="52" t="s">
        <v>203</v>
      </c>
      <c r="F14" s="14">
        <v>20</v>
      </c>
      <c r="G14" s="14">
        <v>20</v>
      </c>
      <c r="H14" s="14">
        <v>13</v>
      </c>
      <c r="I14" s="14">
        <v>20</v>
      </c>
      <c r="J14" s="14">
        <v>20</v>
      </c>
      <c r="K14" s="44">
        <f t="shared" si="0"/>
        <v>93</v>
      </c>
      <c r="L14" s="66" t="s">
        <v>354</v>
      </c>
      <c r="M14" s="35"/>
    </row>
    <row r="15" spans="1:13" ht="15.75">
      <c r="A15" s="51" t="s">
        <v>288</v>
      </c>
      <c r="B15" s="52" t="s">
        <v>16</v>
      </c>
      <c r="C15" s="52" t="s">
        <v>25</v>
      </c>
      <c r="D15" s="52" t="s">
        <v>18</v>
      </c>
      <c r="E15" s="52" t="s">
        <v>44</v>
      </c>
      <c r="F15" s="14">
        <v>20</v>
      </c>
      <c r="G15" s="14">
        <v>20</v>
      </c>
      <c r="H15" s="14">
        <v>20</v>
      </c>
      <c r="I15" s="14">
        <v>11</v>
      </c>
      <c r="J15" s="14">
        <v>20</v>
      </c>
      <c r="K15" s="44">
        <f t="shared" si="0"/>
        <v>91</v>
      </c>
      <c r="L15" s="66" t="s">
        <v>354</v>
      </c>
      <c r="M15" s="35"/>
    </row>
    <row r="16" spans="1:13" ht="15.75">
      <c r="A16" s="51" t="s">
        <v>287</v>
      </c>
      <c r="B16" s="52" t="s">
        <v>16</v>
      </c>
      <c r="C16" s="52" t="s">
        <v>17</v>
      </c>
      <c r="D16" s="52" t="s">
        <v>18</v>
      </c>
      <c r="E16" s="52" t="s">
        <v>19</v>
      </c>
      <c r="F16" s="14">
        <v>20</v>
      </c>
      <c r="G16" s="14">
        <v>20</v>
      </c>
      <c r="H16" s="14">
        <v>16</v>
      </c>
      <c r="I16" s="14">
        <v>11</v>
      </c>
      <c r="J16" s="14">
        <v>20</v>
      </c>
      <c r="K16" s="44">
        <f t="shared" si="0"/>
        <v>87</v>
      </c>
      <c r="L16" s="66" t="s">
        <v>355</v>
      </c>
      <c r="M16" s="35"/>
    </row>
    <row r="17" spans="1:13" ht="15.75">
      <c r="A17" s="51" t="s">
        <v>289</v>
      </c>
      <c r="B17" s="52" t="s">
        <v>16</v>
      </c>
      <c r="C17" s="52" t="s">
        <v>134</v>
      </c>
      <c r="D17" s="52" t="s">
        <v>18</v>
      </c>
      <c r="E17" s="52" t="s">
        <v>135</v>
      </c>
      <c r="F17" s="14">
        <v>16</v>
      </c>
      <c r="G17" s="14">
        <v>20</v>
      </c>
      <c r="H17" s="14">
        <v>5</v>
      </c>
      <c r="I17" s="14">
        <v>20</v>
      </c>
      <c r="J17" s="14">
        <v>20</v>
      </c>
      <c r="K17" s="44">
        <f t="shared" si="0"/>
        <v>81</v>
      </c>
      <c r="L17" s="66" t="s">
        <v>355</v>
      </c>
      <c r="M17" s="35"/>
    </row>
    <row r="18" spans="1:13" ht="15.75">
      <c r="A18" s="51" t="s">
        <v>282</v>
      </c>
      <c r="B18" s="52" t="s">
        <v>16</v>
      </c>
      <c r="C18" s="52" t="s">
        <v>17</v>
      </c>
      <c r="D18" s="52" t="s">
        <v>18</v>
      </c>
      <c r="E18" s="52" t="s">
        <v>19</v>
      </c>
      <c r="F18" s="14">
        <v>20</v>
      </c>
      <c r="G18" s="14">
        <v>16</v>
      </c>
      <c r="H18" s="14">
        <v>14</v>
      </c>
      <c r="I18" s="14">
        <v>11</v>
      </c>
      <c r="J18" s="14">
        <v>20</v>
      </c>
      <c r="K18" s="44">
        <f t="shared" si="0"/>
        <v>81</v>
      </c>
      <c r="L18" s="66" t="s">
        <v>355</v>
      </c>
      <c r="M18" s="35"/>
    </row>
    <row r="19" spans="1:13" ht="15.75">
      <c r="A19" s="51" t="s">
        <v>284</v>
      </c>
      <c r="B19" s="52" t="s">
        <v>16</v>
      </c>
      <c r="C19" s="52" t="s">
        <v>46</v>
      </c>
      <c r="D19" s="52" t="s">
        <v>18</v>
      </c>
      <c r="E19" s="52" t="s">
        <v>100</v>
      </c>
      <c r="F19" s="14">
        <v>20</v>
      </c>
      <c r="G19" s="14">
        <v>16</v>
      </c>
      <c r="H19" s="14">
        <v>0</v>
      </c>
      <c r="I19" s="14">
        <v>20</v>
      </c>
      <c r="J19" s="14">
        <v>14</v>
      </c>
      <c r="K19" s="44">
        <f t="shared" si="0"/>
        <v>70</v>
      </c>
      <c r="L19" s="66" t="s">
        <v>356</v>
      </c>
      <c r="M19" s="35"/>
    </row>
    <row r="20" spans="1:13" ht="15.75">
      <c r="A20" s="51" t="s">
        <v>291</v>
      </c>
      <c r="B20" s="52" t="s">
        <v>16</v>
      </c>
      <c r="C20" s="52" t="s">
        <v>35</v>
      </c>
      <c r="D20" s="52" t="s">
        <v>18</v>
      </c>
      <c r="E20" s="52" t="s">
        <v>36</v>
      </c>
      <c r="F20" s="14">
        <v>3</v>
      </c>
      <c r="G20" s="14">
        <v>19</v>
      </c>
      <c r="H20" s="14">
        <v>6</v>
      </c>
      <c r="I20" s="14">
        <v>15</v>
      </c>
      <c r="J20" s="14">
        <v>20</v>
      </c>
      <c r="K20" s="44">
        <f t="shared" si="0"/>
        <v>63</v>
      </c>
      <c r="L20" s="67" t="s">
        <v>357</v>
      </c>
      <c r="M20" s="35"/>
    </row>
    <row r="21" spans="1:13" ht="15.75">
      <c r="A21" s="51" t="s">
        <v>297</v>
      </c>
      <c r="B21" s="52" t="s">
        <v>16</v>
      </c>
      <c r="C21" s="52" t="s">
        <v>54</v>
      </c>
      <c r="D21" s="52" t="s">
        <v>18</v>
      </c>
      <c r="E21" s="52" t="s">
        <v>55</v>
      </c>
      <c r="F21" s="14">
        <v>12</v>
      </c>
      <c r="G21" s="14">
        <v>4</v>
      </c>
      <c r="H21" s="14">
        <v>7</v>
      </c>
      <c r="I21" s="14">
        <v>17</v>
      </c>
      <c r="J21" s="14">
        <v>20</v>
      </c>
      <c r="K21" s="44">
        <f t="shared" si="0"/>
        <v>60</v>
      </c>
      <c r="L21" s="67" t="s">
        <v>357</v>
      </c>
      <c r="M21" s="35"/>
    </row>
    <row r="22" spans="1:13" ht="15.75">
      <c r="A22" s="51" t="s">
        <v>286</v>
      </c>
      <c r="B22" s="52" t="s">
        <v>201</v>
      </c>
      <c r="C22" s="52" t="s">
        <v>202</v>
      </c>
      <c r="D22" s="52" t="s">
        <v>18</v>
      </c>
      <c r="E22" s="52" t="s">
        <v>203</v>
      </c>
      <c r="F22" s="14">
        <v>20</v>
      </c>
      <c r="G22" s="14">
        <v>5</v>
      </c>
      <c r="H22" s="14">
        <v>2</v>
      </c>
      <c r="I22" s="14">
        <v>11</v>
      </c>
      <c r="J22" s="14">
        <v>20</v>
      </c>
      <c r="K22" s="44">
        <f t="shared" si="0"/>
        <v>58</v>
      </c>
      <c r="L22" s="67" t="s">
        <v>357</v>
      </c>
      <c r="M22" s="35"/>
    </row>
    <row r="23" spans="1:13" ht="15.75">
      <c r="A23" s="51" t="s">
        <v>283</v>
      </c>
      <c r="B23" s="52" t="s">
        <v>16</v>
      </c>
      <c r="C23" s="52" t="s">
        <v>145</v>
      </c>
      <c r="D23" s="52" t="s">
        <v>18</v>
      </c>
      <c r="E23" s="52" t="s">
        <v>205</v>
      </c>
      <c r="F23" s="14">
        <v>7</v>
      </c>
      <c r="G23" s="14">
        <v>20</v>
      </c>
      <c r="H23" s="14">
        <v>0</v>
      </c>
      <c r="I23" s="14">
        <v>11</v>
      </c>
      <c r="J23" s="14">
        <v>18</v>
      </c>
      <c r="K23" s="44">
        <f t="shared" si="0"/>
        <v>56</v>
      </c>
      <c r="L23" s="67" t="s">
        <v>357</v>
      </c>
      <c r="M23" s="35"/>
    </row>
    <row r="24" spans="1:13" ht="15.75">
      <c r="A24" s="51" t="s">
        <v>302</v>
      </c>
      <c r="B24" s="52" t="s">
        <v>16</v>
      </c>
      <c r="C24" s="52" t="s">
        <v>46</v>
      </c>
      <c r="D24" s="52" t="s">
        <v>18</v>
      </c>
      <c r="E24" s="52" t="s">
        <v>100</v>
      </c>
      <c r="F24" s="14">
        <v>4</v>
      </c>
      <c r="G24" s="14">
        <v>16</v>
      </c>
      <c r="H24" s="14">
        <v>4</v>
      </c>
      <c r="I24" s="14">
        <v>20</v>
      </c>
      <c r="J24" s="14">
        <v>8</v>
      </c>
      <c r="K24" s="44">
        <f t="shared" si="0"/>
        <v>52</v>
      </c>
      <c r="L24" s="67" t="s">
        <v>357</v>
      </c>
      <c r="M24" s="35"/>
    </row>
    <row r="25" spans="1:13" ht="15.75">
      <c r="A25" s="55" t="s">
        <v>334</v>
      </c>
      <c r="B25" s="52" t="s">
        <v>16</v>
      </c>
      <c r="C25" s="52" t="s">
        <v>175</v>
      </c>
      <c r="D25" s="53" t="s">
        <v>179</v>
      </c>
      <c r="E25" s="53" t="s">
        <v>274</v>
      </c>
      <c r="F25" s="14">
        <v>20</v>
      </c>
      <c r="G25" s="14">
        <v>1</v>
      </c>
      <c r="H25" s="14">
        <v>2</v>
      </c>
      <c r="I25" s="14">
        <v>7</v>
      </c>
      <c r="J25" s="14">
        <v>20</v>
      </c>
      <c r="K25" s="44">
        <f t="shared" si="0"/>
        <v>50</v>
      </c>
      <c r="L25" s="67" t="s">
        <v>357</v>
      </c>
      <c r="M25" s="35"/>
    </row>
    <row r="26" spans="1:13" ht="15.75">
      <c r="A26" s="51" t="s">
        <v>301</v>
      </c>
      <c r="B26" s="52" t="s">
        <v>16</v>
      </c>
      <c r="C26" s="52" t="s">
        <v>17</v>
      </c>
      <c r="D26" s="52" t="s">
        <v>18</v>
      </c>
      <c r="E26" s="52" t="s">
        <v>19</v>
      </c>
      <c r="F26" s="14">
        <v>8</v>
      </c>
      <c r="G26" s="14">
        <v>0</v>
      </c>
      <c r="H26" s="14">
        <v>2</v>
      </c>
      <c r="I26" s="14">
        <v>20</v>
      </c>
      <c r="J26" s="14">
        <v>15</v>
      </c>
      <c r="K26" s="44">
        <f t="shared" si="0"/>
        <v>45</v>
      </c>
      <c r="L26" s="33"/>
      <c r="M26" s="35"/>
    </row>
    <row r="27" spans="1:13" ht="15.75">
      <c r="A27" s="51" t="s">
        <v>298</v>
      </c>
      <c r="B27" s="52" t="s">
        <v>16</v>
      </c>
      <c r="C27" s="52" t="s">
        <v>46</v>
      </c>
      <c r="D27" s="52" t="s">
        <v>18</v>
      </c>
      <c r="E27" s="52" t="s">
        <v>100</v>
      </c>
      <c r="F27" s="14">
        <v>7</v>
      </c>
      <c r="G27" s="14">
        <v>5</v>
      </c>
      <c r="H27" s="14">
        <v>2</v>
      </c>
      <c r="I27" s="14">
        <v>20</v>
      </c>
      <c r="J27" s="14">
        <v>8</v>
      </c>
      <c r="K27" s="44">
        <f t="shared" si="0"/>
        <v>42</v>
      </c>
      <c r="L27" s="33"/>
      <c r="M27" s="35"/>
    </row>
    <row r="28" spans="1:13" ht="15.75">
      <c r="A28" s="55" t="s">
        <v>337</v>
      </c>
      <c r="B28" s="52" t="s">
        <v>16</v>
      </c>
      <c r="C28" s="52" t="s">
        <v>340</v>
      </c>
      <c r="D28" s="53" t="s">
        <v>273</v>
      </c>
      <c r="E28" s="53" t="s">
        <v>275</v>
      </c>
      <c r="F28" s="14">
        <v>8</v>
      </c>
      <c r="G28" s="14">
        <v>1</v>
      </c>
      <c r="H28" s="14">
        <v>0</v>
      </c>
      <c r="I28" s="14">
        <v>11</v>
      </c>
      <c r="J28" s="14">
        <v>20</v>
      </c>
      <c r="K28" s="44">
        <f t="shared" si="0"/>
        <v>40</v>
      </c>
      <c r="L28" s="33"/>
      <c r="M28" s="35"/>
    </row>
    <row r="29" spans="1:13" ht="15.75">
      <c r="A29" s="51" t="s">
        <v>299</v>
      </c>
      <c r="B29" s="52" t="s">
        <v>201</v>
      </c>
      <c r="C29" s="52" t="s">
        <v>202</v>
      </c>
      <c r="D29" s="52" t="s">
        <v>18</v>
      </c>
      <c r="E29" s="52" t="s">
        <v>203</v>
      </c>
      <c r="F29" s="14">
        <v>10</v>
      </c>
      <c r="G29" s="14">
        <v>0</v>
      </c>
      <c r="H29" s="14">
        <v>0</v>
      </c>
      <c r="I29" s="14">
        <v>7</v>
      </c>
      <c r="J29" s="14">
        <v>20</v>
      </c>
      <c r="K29" s="44">
        <f t="shared" si="0"/>
        <v>37</v>
      </c>
      <c r="L29" s="33"/>
      <c r="M29" s="35"/>
    </row>
    <row r="30" spans="1:13" ht="15.75">
      <c r="A30" s="51" t="s">
        <v>292</v>
      </c>
      <c r="B30" s="52" t="s">
        <v>16</v>
      </c>
      <c r="C30" s="52" t="s">
        <v>17</v>
      </c>
      <c r="D30" s="52" t="s">
        <v>18</v>
      </c>
      <c r="E30" s="52" t="s">
        <v>156</v>
      </c>
      <c r="F30" s="14">
        <v>2</v>
      </c>
      <c r="G30" s="14">
        <v>16</v>
      </c>
      <c r="H30" s="14">
        <v>0</v>
      </c>
      <c r="I30" s="14">
        <v>11</v>
      </c>
      <c r="J30" s="14">
        <v>8</v>
      </c>
      <c r="K30" s="44">
        <f t="shared" si="0"/>
        <v>37</v>
      </c>
      <c r="L30" s="33"/>
      <c r="M30" s="35"/>
    </row>
    <row r="31" spans="1:13" ht="15.75">
      <c r="A31" s="51" t="s">
        <v>304</v>
      </c>
      <c r="B31" s="52" t="s">
        <v>201</v>
      </c>
      <c r="C31" s="52" t="s">
        <v>202</v>
      </c>
      <c r="D31" s="52" t="s">
        <v>18</v>
      </c>
      <c r="E31" s="52" t="s">
        <v>203</v>
      </c>
      <c r="F31" s="14">
        <v>2</v>
      </c>
      <c r="G31" s="14">
        <v>5</v>
      </c>
      <c r="H31" s="14">
        <v>0</v>
      </c>
      <c r="I31" s="14">
        <v>7</v>
      </c>
      <c r="J31" s="14">
        <v>20</v>
      </c>
      <c r="K31" s="44">
        <f t="shared" si="0"/>
        <v>34</v>
      </c>
      <c r="L31" s="33"/>
      <c r="M31" s="35"/>
    </row>
    <row r="32" spans="1:13" ht="15.75">
      <c r="A32" s="51" t="s">
        <v>290</v>
      </c>
      <c r="B32" s="52" t="s">
        <v>201</v>
      </c>
      <c r="C32" s="52" t="s">
        <v>202</v>
      </c>
      <c r="D32" s="52" t="s">
        <v>18</v>
      </c>
      <c r="E32" s="52" t="s">
        <v>203</v>
      </c>
      <c r="F32" s="14">
        <v>0</v>
      </c>
      <c r="G32" s="14">
        <v>5</v>
      </c>
      <c r="H32" s="14">
        <v>0</v>
      </c>
      <c r="I32" s="14">
        <v>7</v>
      </c>
      <c r="J32" s="14">
        <v>20</v>
      </c>
      <c r="K32" s="44">
        <f t="shared" si="0"/>
        <v>32</v>
      </c>
      <c r="L32" s="33"/>
      <c r="M32" s="35"/>
    </row>
    <row r="33" spans="1:13" ht="15.75">
      <c r="A33" s="51" t="s">
        <v>303</v>
      </c>
      <c r="B33" s="52" t="s">
        <v>201</v>
      </c>
      <c r="C33" s="52" t="s">
        <v>202</v>
      </c>
      <c r="D33" s="52" t="s">
        <v>18</v>
      </c>
      <c r="E33" s="52" t="s">
        <v>203</v>
      </c>
      <c r="F33" s="14">
        <v>3</v>
      </c>
      <c r="G33" s="14">
        <v>0</v>
      </c>
      <c r="H33" s="14">
        <v>2</v>
      </c>
      <c r="I33" s="14">
        <v>7</v>
      </c>
      <c r="J33" s="14">
        <v>20</v>
      </c>
      <c r="K33" s="44">
        <f t="shared" si="0"/>
        <v>32</v>
      </c>
      <c r="L33" s="33"/>
      <c r="M33" s="35"/>
    </row>
    <row r="34" spans="1:13" ht="15.75">
      <c r="A34" s="55" t="s">
        <v>335</v>
      </c>
      <c r="B34" s="52" t="s">
        <v>16</v>
      </c>
      <c r="C34" s="52" t="s">
        <v>175</v>
      </c>
      <c r="D34" s="53" t="s">
        <v>177</v>
      </c>
      <c r="E34" s="53" t="s">
        <v>181</v>
      </c>
      <c r="F34" s="14">
        <v>17</v>
      </c>
      <c r="G34" s="14">
        <v>5</v>
      </c>
      <c r="H34" s="14">
        <v>0</v>
      </c>
      <c r="I34" s="14">
        <v>0</v>
      </c>
      <c r="J34" s="14">
        <v>6</v>
      </c>
      <c r="K34" s="44">
        <f t="shared" si="0"/>
        <v>28</v>
      </c>
      <c r="L34" s="33"/>
      <c r="M34" s="35"/>
    </row>
    <row r="35" spans="1:13" ht="15.75">
      <c r="A35" s="51" t="s">
        <v>305</v>
      </c>
      <c r="B35" s="52" t="s">
        <v>16</v>
      </c>
      <c r="C35" s="52" t="s">
        <v>84</v>
      </c>
      <c r="D35" s="52" t="s">
        <v>18</v>
      </c>
      <c r="E35" s="52" t="s">
        <v>33</v>
      </c>
      <c r="F35" s="14">
        <v>0</v>
      </c>
      <c r="G35" s="14">
        <v>7</v>
      </c>
      <c r="H35" s="14">
        <v>0</v>
      </c>
      <c r="I35" s="14">
        <v>0</v>
      </c>
      <c r="J35" s="14">
        <v>20</v>
      </c>
      <c r="K35" s="44">
        <f t="shared" si="0"/>
        <v>27</v>
      </c>
      <c r="L35" s="33"/>
      <c r="M35" s="35"/>
    </row>
    <row r="36" spans="1:13" ht="15.75">
      <c r="A36" s="51" t="s">
        <v>296</v>
      </c>
      <c r="B36" s="52" t="s">
        <v>16</v>
      </c>
      <c r="C36" s="52" t="s">
        <v>65</v>
      </c>
      <c r="D36" s="52" t="s">
        <v>66</v>
      </c>
      <c r="E36" s="52" t="s">
        <v>67</v>
      </c>
      <c r="F36" s="14">
        <v>16</v>
      </c>
      <c r="G36" s="14">
        <v>0</v>
      </c>
      <c r="H36" s="14">
        <v>0</v>
      </c>
      <c r="I36" s="14">
        <v>11</v>
      </c>
      <c r="J36" s="14">
        <v>0</v>
      </c>
      <c r="K36" s="44">
        <f t="shared" si="0"/>
        <v>27</v>
      </c>
      <c r="L36" s="33"/>
      <c r="M36" s="35"/>
    </row>
    <row r="37" spans="1:13" ht="15.75">
      <c r="A37" s="51" t="s">
        <v>294</v>
      </c>
      <c r="B37" s="52" t="s">
        <v>16</v>
      </c>
      <c r="C37" s="52" t="s">
        <v>22</v>
      </c>
      <c r="D37" s="52" t="s">
        <v>18</v>
      </c>
      <c r="E37" s="52" t="s">
        <v>213</v>
      </c>
      <c r="F37" s="14">
        <v>6</v>
      </c>
      <c r="G37" s="14">
        <v>6</v>
      </c>
      <c r="H37" s="14">
        <v>0</v>
      </c>
      <c r="I37" s="14">
        <v>11</v>
      </c>
      <c r="J37" s="14">
        <v>3</v>
      </c>
      <c r="K37" s="44">
        <f t="shared" si="0"/>
        <v>26</v>
      </c>
      <c r="L37" s="33"/>
      <c r="M37" s="35"/>
    </row>
    <row r="38" spans="1:13" ht="15.75">
      <c r="A38" s="51" t="s">
        <v>329</v>
      </c>
      <c r="B38" s="52" t="s">
        <v>16</v>
      </c>
      <c r="C38" s="52" t="s">
        <v>17</v>
      </c>
      <c r="D38" s="52" t="s">
        <v>18</v>
      </c>
      <c r="E38" s="52" t="s">
        <v>156</v>
      </c>
      <c r="F38" s="14">
        <v>2</v>
      </c>
      <c r="G38" s="14">
        <v>9</v>
      </c>
      <c r="H38" s="14">
        <v>2</v>
      </c>
      <c r="I38" s="14">
        <v>7</v>
      </c>
      <c r="J38" s="14">
        <v>3</v>
      </c>
      <c r="K38" s="44">
        <f t="shared" si="0"/>
        <v>23</v>
      </c>
      <c r="L38" s="33"/>
      <c r="M38" s="35"/>
    </row>
    <row r="39" spans="1:13" ht="15.75">
      <c r="A39" s="51" t="s">
        <v>309</v>
      </c>
      <c r="B39" s="52" t="s">
        <v>16</v>
      </c>
      <c r="C39" s="52" t="s">
        <v>46</v>
      </c>
      <c r="D39" s="52" t="s">
        <v>18</v>
      </c>
      <c r="E39" s="52" t="s">
        <v>100</v>
      </c>
      <c r="F39" s="14">
        <v>6</v>
      </c>
      <c r="G39" s="14">
        <v>5</v>
      </c>
      <c r="H39" s="14">
        <v>0</v>
      </c>
      <c r="I39" s="14">
        <v>7</v>
      </c>
      <c r="J39" s="14">
        <v>5</v>
      </c>
      <c r="K39" s="44">
        <f t="shared" si="0"/>
        <v>23</v>
      </c>
      <c r="L39" s="33"/>
      <c r="M39" s="35"/>
    </row>
    <row r="40" spans="1:13" ht="15.75">
      <c r="A40" s="51" t="s">
        <v>306</v>
      </c>
      <c r="B40" s="52" t="s">
        <v>16</v>
      </c>
      <c r="C40" s="52" t="s">
        <v>84</v>
      </c>
      <c r="D40" s="52" t="s">
        <v>18</v>
      </c>
      <c r="E40" s="52" t="s">
        <v>33</v>
      </c>
      <c r="F40" s="14">
        <v>2</v>
      </c>
      <c r="G40" s="14">
        <v>9</v>
      </c>
      <c r="H40" s="14">
        <v>4</v>
      </c>
      <c r="I40" s="14">
        <v>7</v>
      </c>
      <c r="J40" s="14">
        <v>0</v>
      </c>
      <c r="K40" s="44">
        <f t="shared" si="0"/>
        <v>22</v>
      </c>
      <c r="L40" s="33"/>
      <c r="M40" s="35"/>
    </row>
    <row r="41" spans="1:13" ht="15.75">
      <c r="A41" s="51" t="s">
        <v>314</v>
      </c>
      <c r="B41" s="52" t="s">
        <v>201</v>
      </c>
      <c r="C41" s="52" t="s">
        <v>202</v>
      </c>
      <c r="D41" s="52" t="s">
        <v>18</v>
      </c>
      <c r="E41" s="52" t="s">
        <v>203</v>
      </c>
      <c r="F41" s="14">
        <v>6</v>
      </c>
      <c r="G41" s="14">
        <v>0</v>
      </c>
      <c r="H41" s="14">
        <v>0</v>
      </c>
      <c r="I41" s="14">
        <v>7</v>
      </c>
      <c r="J41" s="14">
        <v>9</v>
      </c>
      <c r="K41" s="44">
        <f t="shared" si="0"/>
        <v>22</v>
      </c>
      <c r="L41" s="33"/>
      <c r="M41" s="35"/>
    </row>
    <row r="42" spans="1:13" ht="15.75">
      <c r="A42" s="51" t="s">
        <v>300</v>
      </c>
      <c r="B42" s="52" t="s">
        <v>201</v>
      </c>
      <c r="C42" s="52" t="s">
        <v>202</v>
      </c>
      <c r="D42" s="52" t="s">
        <v>18</v>
      </c>
      <c r="E42" s="52" t="s">
        <v>203</v>
      </c>
      <c r="F42" s="14">
        <v>3</v>
      </c>
      <c r="G42" s="14">
        <v>5</v>
      </c>
      <c r="H42" s="14">
        <v>0</v>
      </c>
      <c r="I42" s="14">
        <v>7</v>
      </c>
      <c r="J42" s="14">
        <v>5</v>
      </c>
      <c r="K42" s="44">
        <f t="shared" si="0"/>
        <v>20</v>
      </c>
      <c r="L42" s="33"/>
      <c r="M42" s="35"/>
    </row>
    <row r="43" spans="1:13" ht="15.75">
      <c r="A43" s="51" t="s">
        <v>316</v>
      </c>
      <c r="B43" s="52" t="s">
        <v>16</v>
      </c>
      <c r="C43" s="52" t="s">
        <v>57</v>
      </c>
      <c r="D43" s="52" t="s">
        <v>18</v>
      </c>
      <c r="E43" s="52" t="s">
        <v>58</v>
      </c>
      <c r="F43" s="14">
        <v>2</v>
      </c>
      <c r="G43" s="14">
        <v>5</v>
      </c>
      <c r="H43" s="14">
        <v>0</v>
      </c>
      <c r="I43" s="14">
        <v>7</v>
      </c>
      <c r="J43" s="14">
        <v>3</v>
      </c>
      <c r="K43" s="44">
        <f aca="true" t="shared" si="1" ref="K43:K73">SUM(F43:J43)</f>
        <v>17</v>
      </c>
      <c r="L43" s="33"/>
      <c r="M43" s="35"/>
    </row>
    <row r="44" spans="1:13" ht="15.75">
      <c r="A44" s="55" t="s">
        <v>336</v>
      </c>
      <c r="B44" s="52" t="s">
        <v>16</v>
      </c>
      <c r="C44" s="52" t="s">
        <v>332</v>
      </c>
      <c r="D44" s="53" t="s">
        <v>165</v>
      </c>
      <c r="E44" s="53" t="s">
        <v>333</v>
      </c>
      <c r="F44" s="14">
        <v>10</v>
      </c>
      <c r="G44" s="14">
        <v>0</v>
      </c>
      <c r="H44" s="14">
        <v>2</v>
      </c>
      <c r="I44" s="14">
        <v>0</v>
      </c>
      <c r="J44" s="14">
        <v>3</v>
      </c>
      <c r="K44" s="44">
        <f t="shared" si="1"/>
        <v>15</v>
      </c>
      <c r="L44" s="33"/>
      <c r="M44" s="35"/>
    </row>
    <row r="45" spans="1:13" ht="15.75">
      <c r="A45" s="51" t="s">
        <v>293</v>
      </c>
      <c r="B45" s="52" t="s">
        <v>16</v>
      </c>
      <c r="C45" s="52" t="s">
        <v>78</v>
      </c>
      <c r="D45" s="52" t="s">
        <v>79</v>
      </c>
      <c r="E45" s="52" t="s">
        <v>80</v>
      </c>
      <c r="F45" s="14">
        <v>2</v>
      </c>
      <c r="G45" s="14">
        <v>1</v>
      </c>
      <c r="H45" s="14">
        <v>2</v>
      </c>
      <c r="I45" s="14">
        <v>7</v>
      </c>
      <c r="J45" s="14">
        <v>2</v>
      </c>
      <c r="K45" s="44">
        <f t="shared" si="1"/>
        <v>14</v>
      </c>
      <c r="L45" s="33"/>
      <c r="M45" s="35"/>
    </row>
    <row r="46" spans="1:13" ht="15.75">
      <c r="A46" s="51" t="s">
        <v>307</v>
      </c>
      <c r="B46" s="52" t="s">
        <v>16</v>
      </c>
      <c r="C46" s="52" t="s">
        <v>65</v>
      </c>
      <c r="D46" s="52" t="s">
        <v>66</v>
      </c>
      <c r="E46" s="52" t="s">
        <v>75</v>
      </c>
      <c r="F46" s="14">
        <v>0</v>
      </c>
      <c r="G46" s="14">
        <v>0</v>
      </c>
      <c r="H46" s="14">
        <v>0</v>
      </c>
      <c r="I46" s="14">
        <v>7</v>
      </c>
      <c r="J46" s="14">
        <v>6</v>
      </c>
      <c r="K46" s="44">
        <f t="shared" si="1"/>
        <v>13</v>
      </c>
      <c r="L46" s="33"/>
      <c r="M46" s="35"/>
    </row>
    <row r="47" spans="1:13" ht="15.75">
      <c r="A47" s="51" t="s">
        <v>295</v>
      </c>
      <c r="B47" s="52" t="s">
        <v>16</v>
      </c>
      <c r="C47" s="52" t="s">
        <v>57</v>
      </c>
      <c r="D47" s="52" t="s">
        <v>18</v>
      </c>
      <c r="E47" s="52" t="s">
        <v>58</v>
      </c>
      <c r="F47" s="14">
        <v>2</v>
      </c>
      <c r="G47" s="14">
        <v>0</v>
      </c>
      <c r="H47" s="14">
        <v>2</v>
      </c>
      <c r="I47" s="14">
        <v>3</v>
      </c>
      <c r="J47" s="14">
        <v>5</v>
      </c>
      <c r="K47" s="44">
        <f t="shared" si="1"/>
        <v>12</v>
      </c>
      <c r="L47" s="33"/>
      <c r="M47" s="35"/>
    </row>
    <row r="48" spans="1:13" ht="15.75">
      <c r="A48" s="51" t="s">
        <v>310</v>
      </c>
      <c r="B48" s="52" t="s">
        <v>16</v>
      </c>
      <c r="C48" s="52" t="s">
        <v>57</v>
      </c>
      <c r="D48" s="52" t="s">
        <v>18</v>
      </c>
      <c r="E48" s="52" t="s">
        <v>58</v>
      </c>
      <c r="F48" s="14">
        <v>2</v>
      </c>
      <c r="G48" s="14">
        <v>1</v>
      </c>
      <c r="H48" s="14">
        <v>2</v>
      </c>
      <c r="I48" s="14">
        <v>4</v>
      </c>
      <c r="J48" s="14">
        <v>3</v>
      </c>
      <c r="K48" s="44">
        <f t="shared" si="1"/>
        <v>12</v>
      </c>
      <c r="L48" s="33"/>
      <c r="M48" s="35"/>
    </row>
    <row r="49" spans="1:13" ht="15.75">
      <c r="A49" s="55" t="s">
        <v>339</v>
      </c>
      <c r="B49" s="52" t="s">
        <v>16</v>
      </c>
      <c r="C49" s="52" t="s">
        <v>175</v>
      </c>
      <c r="D49" s="53" t="s">
        <v>179</v>
      </c>
      <c r="E49" s="53" t="s">
        <v>274</v>
      </c>
      <c r="F49" s="14">
        <v>2</v>
      </c>
      <c r="G49" s="14">
        <v>1</v>
      </c>
      <c r="H49" s="14">
        <v>0</v>
      </c>
      <c r="I49" s="14">
        <v>7</v>
      </c>
      <c r="J49" s="14">
        <v>0</v>
      </c>
      <c r="K49" s="44">
        <f t="shared" si="1"/>
        <v>10</v>
      </c>
      <c r="L49" s="33"/>
      <c r="M49" s="35"/>
    </row>
    <row r="50" spans="1:13" ht="15.75">
      <c r="A50" s="59" t="s">
        <v>345</v>
      </c>
      <c r="B50" s="14" t="s">
        <v>16</v>
      </c>
      <c r="C50" s="15" t="s">
        <v>165</v>
      </c>
      <c r="D50" s="14" t="s">
        <v>166</v>
      </c>
      <c r="E50" s="15" t="s">
        <v>168</v>
      </c>
      <c r="F50" s="14">
        <v>4</v>
      </c>
      <c r="G50" s="14">
        <v>0</v>
      </c>
      <c r="H50" s="14">
        <v>0</v>
      </c>
      <c r="I50" s="14">
        <v>4</v>
      </c>
      <c r="J50" s="14">
        <v>0</v>
      </c>
      <c r="K50" s="44">
        <f t="shared" si="1"/>
        <v>8</v>
      </c>
      <c r="L50" s="33"/>
      <c r="M50" s="35"/>
    </row>
    <row r="51" spans="1:13" ht="15.75">
      <c r="A51" s="51" t="s">
        <v>313</v>
      </c>
      <c r="B51" s="52" t="s">
        <v>16</v>
      </c>
      <c r="C51" s="52" t="s">
        <v>111</v>
      </c>
      <c r="D51" s="52" t="s">
        <v>18</v>
      </c>
      <c r="E51" s="52" t="s">
        <v>234</v>
      </c>
      <c r="F51" s="14">
        <v>2</v>
      </c>
      <c r="G51" s="14">
        <v>0</v>
      </c>
      <c r="H51" s="14">
        <v>2</v>
      </c>
      <c r="I51" s="14">
        <v>0</v>
      </c>
      <c r="J51" s="14">
        <v>3</v>
      </c>
      <c r="K51" s="44">
        <f t="shared" si="1"/>
        <v>7</v>
      </c>
      <c r="L51" s="33"/>
      <c r="M51" s="35"/>
    </row>
    <row r="52" spans="1:13" ht="15.75">
      <c r="A52" s="55" t="s">
        <v>338</v>
      </c>
      <c r="B52" s="52" t="s">
        <v>16</v>
      </c>
      <c r="C52" s="52" t="s">
        <v>175</v>
      </c>
      <c r="D52" s="53" t="s">
        <v>179</v>
      </c>
      <c r="E52" s="53" t="s">
        <v>274</v>
      </c>
      <c r="F52" s="14">
        <v>2</v>
      </c>
      <c r="G52" s="14">
        <v>5</v>
      </c>
      <c r="H52" s="14">
        <v>0</v>
      </c>
      <c r="I52" s="14">
        <v>0</v>
      </c>
      <c r="J52" s="14">
        <v>0</v>
      </c>
      <c r="K52" s="44">
        <f t="shared" si="1"/>
        <v>7</v>
      </c>
      <c r="L52" s="33"/>
      <c r="M52" s="35"/>
    </row>
    <row r="53" spans="1:13" ht="15.75">
      <c r="A53" s="51" t="s">
        <v>319</v>
      </c>
      <c r="B53" s="52" t="s">
        <v>16</v>
      </c>
      <c r="C53" s="52" t="s">
        <v>141</v>
      </c>
      <c r="D53" s="52" t="s">
        <v>142</v>
      </c>
      <c r="E53" s="52" t="s">
        <v>143</v>
      </c>
      <c r="F53" s="14">
        <v>3</v>
      </c>
      <c r="G53" s="14">
        <v>0</v>
      </c>
      <c r="H53" s="14">
        <v>0</v>
      </c>
      <c r="I53" s="14">
        <v>0</v>
      </c>
      <c r="J53" s="14">
        <v>3</v>
      </c>
      <c r="K53" s="44">
        <f t="shared" si="1"/>
        <v>6</v>
      </c>
      <c r="L53" s="33"/>
      <c r="M53" s="35"/>
    </row>
    <row r="54" spans="1:13" ht="15.75">
      <c r="A54" s="51" t="s">
        <v>321</v>
      </c>
      <c r="B54" s="52" t="s">
        <v>16</v>
      </c>
      <c r="C54" s="52" t="s">
        <v>57</v>
      </c>
      <c r="D54" s="52" t="s">
        <v>18</v>
      </c>
      <c r="E54" s="52" t="s">
        <v>58</v>
      </c>
      <c r="F54" s="14">
        <v>2</v>
      </c>
      <c r="G54" s="14">
        <v>0</v>
      </c>
      <c r="H54" s="14">
        <v>4</v>
      </c>
      <c r="I54" s="14">
        <v>0</v>
      </c>
      <c r="J54" s="14">
        <v>0</v>
      </c>
      <c r="K54" s="44">
        <f t="shared" si="1"/>
        <v>6</v>
      </c>
      <c r="L54" s="33"/>
      <c r="M54" s="35"/>
    </row>
    <row r="55" spans="1:13" ht="15.75">
      <c r="A55" s="51" t="s">
        <v>322</v>
      </c>
      <c r="B55" s="52" t="s">
        <v>16</v>
      </c>
      <c r="C55" s="52" t="s">
        <v>57</v>
      </c>
      <c r="D55" s="52" t="s">
        <v>18</v>
      </c>
      <c r="E55" s="52" t="s">
        <v>58</v>
      </c>
      <c r="F55" s="14">
        <v>3</v>
      </c>
      <c r="G55" s="14">
        <v>0</v>
      </c>
      <c r="H55" s="14">
        <v>0</v>
      </c>
      <c r="I55" s="14">
        <v>0</v>
      </c>
      <c r="J55" s="14">
        <v>3</v>
      </c>
      <c r="K55" s="44">
        <f t="shared" si="1"/>
        <v>6</v>
      </c>
      <c r="L55" s="33"/>
      <c r="M55" s="35"/>
    </row>
    <row r="56" spans="1:13" ht="15.75">
      <c r="A56" s="51" t="s">
        <v>323</v>
      </c>
      <c r="B56" s="52" t="s">
        <v>16</v>
      </c>
      <c r="C56" s="52" t="s">
        <v>161</v>
      </c>
      <c r="D56" s="52" t="s">
        <v>162</v>
      </c>
      <c r="E56" s="52" t="s">
        <v>163</v>
      </c>
      <c r="F56" s="14">
        <v>6</v>
      </c>
      <c r="G56" s="14">
        <v>0</v>
      </c>
      <c r="H56" s="14">
        <v>0</v>
      </c>
      <c r="I56" s="14">
        <v>0</v>
      </c>
      <c r="J56" s="14">
        <v>0</v>
      </c>
      <c r="K56" s="44">
        <f t="shared" si="1"/>
        <v>6</v>
      </c>
      <c r="L56" s="33"/>
      <c r="M56" s="35"/>
    </row>
    <row r="57" spans="1:13" ht="15.75">
      <c r="A57" s="51" t="s">
        <v>320</v>
      </c>
      <c r="B57" s="52" t="s">
        <v>16</v>
      </c>
      <c r="C57" s="52" t="s">
        <v>111</v>
      </c>
      <c r="D57" s="52" t="s">
        <v>18</v>
      </c>
      <c r="E57" s="52" t="s">
        <v>234</v>
      </c>
      <c r="F57" s="14">
        <v>2</v>
      </c>
      <c r="G57" s="14">
        <v>0</v>
      </c>
      <c r="H57" s="14">
        <v>4</v>
      </c>
      <c r="I57" s="14">
        <v>0</v>
      </c>
      <c r="J57" s="14">
        <v>0</v>
      </c>
      <c r="K57" s="44">
        <f t="shared" si="1"/>
        <v>6</v>
      </c>
      <c r="L57" s="33"/>
      <c r="M57" s="35"/>
    </row>
    <row r="58" spans="1:13" ht="15.75">
      <c r="A58" s="51" t="s">
        <v>317</v>
      </c>
      <c r="B58" s="52" t="s">
        <v>16</v>
      </c>
      <c r="C58" s="52" t="s">
        <v>84</v>
      </c>
      <c r="D58" s="52" t="s">
        <v>18</v>
      </c>
      <c r="E58" s="52" t="s">
        <v>33</v>
      </c>
      <c r="F58" s="14">
        <v>2</v>
      </c>
      <c r="G58" s="14">
        <v>1</v>
      </c>
      <c r="H58" s="14">
        <v>2</v>
      </c>
      <c r="I58" s="14">
        <v>0</v>
      </c>
      <c r="J58" s="14">
        <v>0</v>
      </c>
      <c r="K58" s="44">
        <f t="shared" si="1"/>
        <v>5</v>
      </c>
      <c r="L58" s="33"/>
      <c r="M58" s="35"/>
    </row>
    <row r="59" spans="1:13" ht="15.75">
      <c r="A59" s="59" t="s">
        <v>346</v>
      </c>
      <c r="B59" s="14" t="s">
        <v>16</v>
      </c>
      <c r="C59" s="15" t="s">
        <v>165</v>
      </c>
      <c r="D59" s="14" t="s">
        <v>166</v>
      </c>
      <c r="E59" s="15" t="s">
        <v>167</v>
      </c>
      <c r="F59" s="14">
        <v>2</v>
      </c>
      <c r="G59" s="14">
        <v>0</v>
      </c>
      <c r="H59" s="14">
        <v>0</v>
      </c>
      <c r="I59" s="14">
        <v>0</v>
      </c>
      <c r="J59" s="14">
        <v>3</v>
      </c>
      <c r="K59" s="44">
        <f t="shared" si="1"/>
        <v>5</v>
      </c>
      <c r="L59" s="33"/>
      <c r="M59" s="35"/>
    </row>
    <row r="60" spans="1:13" ht="15.75">
      <c r="A60" s="51" t="s">
        <v>308</v>
      </c>
      <c r="B60" s="52" t="s">
        <v>16</v>
      </c>
      <c r="C60" s="52" t="s">
        <v>141</v>
      </c>
      <c r="D60" s="52" t="s">
        <v>142</v>
      </c>
      <c r="E60" s="52" t="s">
        <v>143</v>
      </c>
      <c r="F60" s="14">
        <v>1</v>
      </c>
      <c r="G60" s="14">
        <v>0</v>
      </c>
      <c r="H60" s="14">
        <v>0</v>
      </c>
      <c r="I60" s="14">
        <v>3</v>
      </c>
      <c r="J60" s="14">
        <v>0</v>
      </c>
      <c r="K60" s="48">
        <f t="shared" si="1"/>
        <v>4</v>
      </c>
      <c r="L60" s="33"/>
      <c r="M60" s="35"/>
    </row>
    <row r="61" spans="1:13" ht="15.75">
      <c r="A61" s="56" t="s">
        <v>312</v>
      </c>
      <c r="B61" s="54" t="s">
        <v>16</v>
      </c>
      <c r="C61" s="54" t="s">
        <v>111</v>
      </c>
      <c r="D61" s="54" t="s">
        <v>18</v>
      </c>
      <c r="E61" s="54" t="s">
        <v>234</v>
      </c>
      <c r="F61" s="20">
        <v>2</v>
      </c>
      <c r="G61" s="20">
        <v>0</v>
      </c>
      <c r="H61" s="20">
        <v>2</v>
      </c>
      <c r="I61" s="20">
        <v>0</v>
      </c>
      <c r="J61" s="20">
        <v>0</v>
      </c>
      <c r="K61" s="44">
        <f t="shared" si="1"/>
        <v>4</v>
      </c>
      <c r="L61" s="45"/>
      <c r="M61" s="35"/>
    </row>
    <row r="62" spans="1:13" ht="15.75">
      <c r="A62" s="51" t="s">
        <v>315</v>
      </c>
      <c r="B62" s="52" t="s">
        <v>16</v>
      </c>
      <c r="C62" s="52" t="s">
        <v>78</v>
      </c>
      <c r="D62" s="52" t="s">
        <v>79</v>
      </c>
      <c r="E62" s="52" t="s">
        <v>80</v>
      </c>
      <c r="F62" s="14">
        <v>2</v>
      </c>
      <c r="G62" s="14">
        <v>0</v>
      </c>
      <c r="H62" s="14">
        <v>2</v>
      </c>
      <c r="I62" s="14">
        <v>0</v>
      </c>
      <c r="J62" s="14">
        <v>0</v>
      </c>
      <c r="K62" s="44">
        <f t="shared" si="1"/>
        <v>4</v>
      </c>
      <c r="L62" s="33"/>
      <c r="M62" s="35"/>
    </row>
    <row r="63" spans="1:13" ht="15.75">
      <c r="A63" s="51" t="s">
        <v>327</v>
      </c>
      <c r="B63" s="52" t="s">
        <v>16</v>
      </c>
      <c r="C63" s="52" t="s">
        <v>57</v>
      </c>
      <c r="D63" s="52" t="s">
        <v>18</v>
      </c>
      <c r="E63" s="52" t="s">
        <v>58</v>
      </c>
      <c r="F63" s="14">
        <v>2</v>
      </c>
      <c r="G63" s="14">
        <v>0</v>
      </c>
      <c r="H63" s="14">
        <v>2</v>
      </c>
      <c r="I63" s="14">
        <v>0</v>
      </c>
      <c r="J63" s="14">
        <v>0</v>
      </c>
      <c r="K63" s="44">
        <f t="shared" si="1"/>
        <v>4</v>
      </c>
      <c r="L63" s="33"/>
      <c r="M63" s="35"/>
    </row>
    <row r="64" spans="1:13" ht="15.75">
      <c r="A64" s="51" t="s">
        <v>324</v>
      </c>
      <c r="B64" s="52" t="s">
        <v>16</v>
      </c>
      <c r="C64" s="52" t="s">
        <v>57</v>
      </c>
      <c r="D64" s="52" t="s">
        <v>18</v>
      </c>
      <c r="E64" s="52" t="s">
        <v>58</v>
      </c>
      <c r="F64" s="14">
        <v>3</v>
      </c>
      <c r="G64" s="14">
        <v>0</v>
      </c>
      <c r="H64" s="14">
        <v>0</v>
      </c>
      <c r="I64" s="14">
        <v>0</v>
      </c>
      <c r="J64" s="14">
        <v>0</v>
      </c>
      <c r="K64" s="44">
        <f t="shared" si="1"/>
        <v>3</v>
      </c>
      <c r="L64" s="33"/>
      <c r="M64" s="35"/>
    </row>
    <row r="65" spans="1:13" ht="15.75">
      <c r="A65" s="55" t="s">
        <v>71</v>
      </c>
      <c r="B65" s="52" t="s">
        <v>16</v>
      </c>
      <c r="C65" s="52" t="s">
        <v>175</v>
      </c>
      <c r="D65" s="53" t="s">
        <v>179</v>
      </c>
      <c r="E65" s="53" t="s">
        <v>274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44">
        <f t="shared" si="1"/>
        <v>2</v>
      </c>
      <c r="L65" s="33"/>
      <c r="M65" s="35"/>
    </row>
    <row r="66" spans="1:13" ht="15.75">
      <c r="A66" s="51" t="s">
        <v>325</v>
      </c>
      <c r="B66" s="52" t="s">
        <v>16</v>
      </c>
      <c r="C66" s="52" t="s">
        <v>78</v>
      </c>
      <c r="D66" s="52" t="s">
        <v>79</v>
      </c>
      <c r="E66" s="52" t="s">
        <v>80</v>
      </c>
      <c r="F66" s="14">
        <v>2</v>
      </c>
      <c r="G66" s="14">
        <v>0</v>
      </c>
      <c r="H66" s="14">
        <v>0</v>
      </c>
      <c r="I66" s="14">
        <v>0</v>
      </c>
      <c r="J66" s="14">
        <v>0</v>
      </c>
      <c r="K66" s="44">
        <f t="shared" si="1"/>
        <v>2</v>
      </c>
      <c r="L66" s="33"/>
      <c r="M66" s="35"/>
    </row>
    <row r="67" spans="1:13" ht="15.75">
      <c r="A67" s="51" t="s">
        <v>328</v>
      </c>
      <c r="B67" s="52" t="s">
        <v>16</v>
      </c>
      <c r="C67" s="52" t="s">
        <v>51</v>
      </c>
      <c r="D67" s="52" t="s">
        <v>18</v>
      </c>
      <c r="E67" s="52" t="s">
        <v>52</v>
      </c>
      <c r="F67" s="14">
        <v>0</v>
      </c>
      <c r="G67" s="14">
        <v>0</v>
      </c>
      <c r="H67" s="14">
        <v>2</v>
      </c>
      <c r="I67" s="14">
        <v>0</v>
      </c>
      <c r="J67" s="14">
        <v>0</v>
      </c>
      <c r="K67" s="44">
        <f t="shared" si="1"/>
        <v>2</v>
      </c>
      <c r="L67" s="33"/>
      <c r="M67" s="35"/>
    </row>
    <row r="68" spans="1:13" ht="15.75">
      <c r="A68" s="51" t="s">
        <v>331</v>
      </c>
      <c r="B68" s="52" t="s">
        <v>16</v>
      </c>
      <c r="C68" s="52" t="s">
        <v>165</v>
      </c>
      <c r="D68" s="52" t="s">
        <v>166</v>
      </c>
      <c r="E68" s="52" t="s">
        <v>168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44">
        <f t="shared" si="1"/>
        <v>1</v>
      </c>
      <c r="L68" s="33"/>
      <c r="M68" s="35"/>
    </row>
    <row r="69" spans="1:13" ht="15.75">
      <c r="A69" s="59" t="s">
        <v>347</v>
      </c>
      <c r="B69" s="14" t="s">
        <v>16</v>
      </c>
      <c r="C69" s="15" t="s">
        <v>165</v>
      </c>
      <c r="D69" s="14" t="s">
        <v>166</v>
      </c>
      <c r="E69" s="15" t="s">
        <v>167</v>
      </c>
      <c r="F69" s="36">
        <v>1</v>
      </c>
      <c r="G69" s="36">
        <v>0</v>
      </c>
      <c r="H69" s="36">
        <v>0</v>
      </c>
      <c r="I69" s="36">
        <v>0</v>
      </c>
      <c r="J69" s="36">
        <v>0</v>
      </c>
      <c r="K69" s="47">
        <f t="shared" si="1"/>
        <v>1</v>
      </c>
      <c r="L69" s="37"/>
      <c r="M69" s="35"/>
    </row>
    <row r="70" spans="1:13" ht="15.75">
      <c r="A70" s="51" t="s">
        <v>311</v>
      </c>
      <c r="B70" s="52" t="s">
        <v>16</v>
      </c>
      <c r="C70" s="52" t="s">
        <v>84</v>
      </c>
      <c r="D70" s="52" t="s">
        <v>18</v>
      </c>
      <c r="E70" s="52" t="s">
        <v>33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47">
        <f t="shared" si="1"/>
        <v>0</v>
      </c>
      <c r="L70" s="33"/>
      <c r="M70" s="35"/>
    </row>
    <row r="71" spans="1:13" ht="15.75">
      <c r="A71" s="51" t="s">
        <v>318</v>
      </c>
      <c r="B71" s="52" t="s">
        <v>16</v>
      </c>
      <c r="C71" s="52" t="s">
        <v>145</v>
      </c>
      <c r="D71" s="52" t="s">
        <v>18</v>
      </c>
      <c r="E71" s="52" t="s">
        <v>205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47">
        <f t="shared" si="1"/>
        <v>0</v>
      </c>
      <c r="L71" s="33"/>
      <c r="M71" s="35"/>
    </row>
    <row r="72" spans="1:13" ht="15.75">
      <c r="A72" s="51" t="s">
        <v>326</v>
      </c>
      <c r="B72" s="52" t="s">
        <v>16</v>
      </c>
      <c r="C72" s="52" t="s">
        <v>51</v>
      </c>
      <c r="D72" s="52" t="s">
        <v>18</v>
      </c>
      <c r="E72" s="52" t="s">
        <v>52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47">
        <f t="shared" si="1"/>
        <v>0</v>
      </c>
      <c r="L72" s="33"/>
      <c r="M72" s="35"/>
    </row>
    <row r="73" spans="1:13" ht="16.5" thickBot="1">
      <c r="A73" s="18" t="s">
        <v>348</v>
      </c>
      <c r="B73" s="19" t="s">
        <v>16</v>
      </c>
      <c r="C73" s="19" t="s">
        <v>165</v>
      </c>
      <c r="D73" s="19" t="s">
        <v>166</v>
      </c>
      <c r="E73" s="19" t="s">
        <v>168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69">
        <f t="shared" si="1"/>
        <v>0</v>
      </c>
      <c r="L73" s="70"/>
      <c r="M73" s="35"/>
    </row>
    <row r="78" ht="12.75">
      <c r="E78" s="62" t="s">
        <v>358</v>
      </c>
    </row>
    <row r="80" spans="4:6" ht="12.75">
      <c r="D80" s="24">
        <v>1</v>
      </c>
      <c r="E80" s="63"/>
      <c r="F80" s="63"/>
    </row>
    <row r="81" spans="4:6" ht="20.25" customHeight="1">
      <c r="D81" s="24">
        <v>2</v>
      </c>
      <c r="E81" s="64"/>
      <c r="F81" s="64"/>
    </row>
    <row r="82" spans="4:6" ht="18.75" customHeight="1">
      <c r="D82" s="24">
        <v>3</v>
      </c>
      <c r="E82" s="64"/>
      <c r="F82" s="64"/>
    </row>
    <row r="83" spans="4:6" ht="21" customHeight="1">
      <c r="D83" s="24">
        <v>4</v>
      </c>
      <c r="E83" s="64"/>
      <c r="F83" s="64"/>
    </row>
    <row r="84" spans="4:6" ht="21.75" customHeight="1">
      <c r="D84" s="24">
        <v>5</v>
      </c>
      <c r="E84" s="64"/>
      <c r="F84" s="64"/>
    </row>
  </sheetData>
  <sheetProtection/>
  <mergeCells count="3">
    <mergeCell ref="D5:E5"/>
    <mergeCell ref="A7:F7"/>
    <mergeCell ref="F9:K9"/>
  </mergeCells>
  <printOptions/>
  <pageMargins left="0.5" right="0.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</dc:creator>
  <cp:keywords/>
  <dc:description/>
  <cp:lastModifiedBy>dragoljub</cp:lastModifiedBy>
  <cp:lastPrinted>2011-03-12T17:49:47Z</cp:lastPrinted>
  <dcterms:created xsi:type="dcterms:W3CDTF">2011-02-19T17:11:53Z</dcterms:created>
  <dcterms:modified xsi:type="dcterms:W3CDTF">2011-03-13T15:10:29Z</dcterms:modified>
  <cp:category/>
  <cp:version/>
  <cp:contentType/>
  <cp:contentStatus/>
</cp:coreProperties>
</file>